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B19"/>
  <c r="C19"/>
  <c r="D19"/>
  <c r="A19"/>
  <c r="K19"/>
  <c r="B52"/>
  <c r="C52"/>
  <c r="D52"/>
  <c r="A52"/>
  <c r="B28" i="2"/>
  <c r="C28"/>
  <c r="D28"/>
  <c r="A28"/>
  <c r="B38" i="8"/>
  <c r="C38"/>
  <c r="D38"/>
  <c r="A38"/>
  <c r="K38"/>
  <c r="B45" i="7"/>
  <c r="C45"/>
  <c r="D45"/>
  <c r="A45"/>
  <c r="K29" i="8" l="1"/>
  <c r="B29"/>
  <c r="C29"/>
  <c r="D29"/>
  <c r="A29"/>
  <c r="B38" i="7" l="1"/>
  <c r="C38"/>
  <c r="D38"/>
  <c r="A38"/>
  <c r="B19" i="8" l="1"/>
  <c r="C19"/>
  <c r="D19"/>
  <c r="A19"/>
  <c r="B19" i="2"/>
  <c r="C19"/>
  <c r="D19"/>
  <c r="A19"/>
  <c r="K19" i="8" l="1"/>
  <c r="K52" i="7"/>
  <c r="K38"/>
  <c r="K29"/>
  <c r="K19" i="2"/>
  <c r="B62" i="8"/>
  <c r="C62"/>
  <c r="D62"/>
  <c r="A62"/>
  <c r="K62"/>
  <c r="B50"/>
  <c r="C50"/>
  <c r="D50"/>
  <c r="A50"/>
  <c r="K50"/>
  <c r="K45" i="7"/>
</calcChain>
</file>

<file path=xl/sharedStrings.xml><?xml version="1.0" encoding="utf-8"?>
<sst xmlns="http://schemas.openxmlformats.org/spreadsheetml/2006/main" count="161" uniqueCount="57">
  <si>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</si>
  <si>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</si>
  <si>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</si>
  <si>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</si>
  <si>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</si>
  <si>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</si>
  <si>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</si>
  <si>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</si>
  <si>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</si>
  <si>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</si>
  <si>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</si>
  <si>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</si>
  <si>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</si>
  <si>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</si>
  <si>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</si>
  <si>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</si>
  <si>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</si>
  <si>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</si>
  <si>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</si>
  <si>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</si>
  <si>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</si>
  <si>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</si>
  <si>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</si>
  <si>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</si>
  <si>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</si>
  <si>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</si>
  <si>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</si>
  <si>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</si>
  <si>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</si>
  <si>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</si>
  <si>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</si>
  <si>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</si>
  <si>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</si>
  <si>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</si>
  <si>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</si>
  <si>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</si>
  <si>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</si>
  <si>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</si>
  <si>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</si>
  <si>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</si>
  <si>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</si>
  <si>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</si>
  <si>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</si>
  <si>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</si>
  <si>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</si>
  <si>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</si>
  <si>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</si>
  <si>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</si>
  <si>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</si>
  <si>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</si>
  <si>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</si>
  <si>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</si>
  <si>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</si>
  <si>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на 02.05.2024 г.</t>
  </si>
  <si>
    <t>Овощи в нарезке (помидор)</t>
  </si>
  <si>
    <t>Завтрак (МиМ+ОВЗ и инвал. + СВО + Мобилизованнаые 5-11 классы)</t>
  </si>
  <si>
    <t>Обед  (МиМ + ОВЗ и инвалиды + СВО + Мобилизованные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</si>
</sst>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A12" sqref="A12:XFD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53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123.99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50" t="s">
        <v>42</v>
      </c>
      <c r="F12" s="50"/>
      <c r="G12" s="50"/>
      <c r="H12" s="50"/>
      <c r="I12" s="50"/>
      <c r="J12" s="50"/>
      <c r="K12" s="1">
        <v>60</v>
      </c>
      <c r="L12" s="1">
        <v>20.25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>
        <v>46.23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50" t="s">
        <v>44</v>
      </c>
      <c r="F14" s="50"/>
      <c r="G14" s="50"/>
      <c r="H14" s="50"/>
      <c r="I14" s="50"/>
      <c r="J14" s="50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25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>
        <v>1.81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27.33</v>
      </c>
      <c r="B19" s="10">
        <f t="shared" ref="B19:D19" si="0">SUM(B12:B17)</f>
        <v>25.799999999999997</v>
      </c>
      <c r="C19" s="10">
        <f t="shared" si="0"/>
        <v>89.5</v>
      </c>
      <c r="D19" s="10">
        <f t="shared" si="0"/>
        <v>695.37</v>
      </c>
      <c r="E19" s="60"/>
      <c r="F19" s="60"/>
      <c r="G19" s="60"/>
      <c r="H19" s="60"/>
      <c r="I19" s="60"/>
      <c r="J19" s="60"/>
      <c r="K19" s="16">
        <f>SUM(K12:K18)</f>
        <v>735</v>
      </c>
      <c r="L19" s="16"/>
    </row>
    <row r="20" spans="1:12" ht="39.75" customHeight="1">
      <c r="A20" s="1"/>
      <c r="B20" s="1"/>
      <c r="C20" s="1"/>
      <c r="D20" s="1"/>
      <c r="E20" s="47" t="s">
        <v>36</v>
      </c>
      <c r="F20" s="48"/>
      <c r="G20" s="48"/>
      <c r="H20" s="48"/>
      <c r="I20" s="48"/>
      <c r="J20" s="49"/>
      <c r="K20" s="1"/>
      <c r="L20" s="10">
        <v>110.56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4" t="s">
        <v>48</v>
      </c>
      <c r="F21" s="55"/>
      <c r="G21" s="55"/>
      <c r="H21" s="55"/>
      <c r="I21" s="55"/>
      <c r="J21" s="56"/>
      <c r="K21" s="1">
        <v>250</v>
      </c>
      <c r="L21" s="1">
        <v>15.33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0" t="s">
        <v>49</v>
      </c>
      <c r="F22" s="50"/>
      <c r="G22" s="50"/>
      <c r="H22" s="50"/>
      <c r="I22" s="50"/>
      <c r="J22" s="50"/>
      <c r="K22" s="1">
        <v>100</v>
      </c>
      <c r="L22" s="1">
        <v>47.54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0" t="s">
        <v>50</v>
      </c>
      <c r="F23" s="50"/>
      <c r="G23" s="50"/>
      <c r="H23" s="50"/>
      <c r="I23" s="50"/>
      <c r="J23" s="50"/>
      <c r="K23" s="1">
        <v>180</v>
      </c>
      <c r="L23" s="1">
        <v>27.18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39" t="s">
        <v>15</v>
      </c>
      <c r="F24" s="39"/>
      <c r="G24" s="39"/>
      <c r="H24" s="39"/>
      <c r="I24" s="39"/>
      <c r="J24" s="3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46</v>
      </c>
      <c r="F26" s="58"/>
      <c r="G26" s="58"/>
      <c r="H26" s="58"/>
      <c r="I26" s="58"/>
      <c r="J26" s="59"/>
      <c r="K26" s="1">
        <v>200</v>
      </c>
      <c r="L26" s="1">
        <v>14.95</v>
      </c>
    </row>
    <row r="27" spans="1:12">
      <c r="A27" s="36" t="s">
        <v>19</v>
      </c>
      <c r="B27" s="37"/>
      <c r="C27" s="37"/>
      <c r="D27" s="38"/>
      <c r="E27" s="41"/>
      <c r="F27" s="42"/>
      <c r="G27" s="42"/>
      <c r="H27" s="42"/>
      <c r="I27" s="42"/>
      <c r="J27" s="43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51"/>
      <c r="F28" s="52"/>
      <c r="G28" s="52"/>
      <c r="H28" s="52"/>
      <c r="I28" s="52"/>
      <c r="J28" s="53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K47" sqref="K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53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50" t="s">
        <v>42</v>
      </c>
      <c r="F12" s="50"/>
      <c r="G12" s="50"/>
      <c r="H12" s="50"/>
      <c r="I12" s="50"/>
      <c r="J12" s="50"/>
      <c r="K12" s="1">
        <v>60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50" t="s">
        <v>44</v>
      </c>
      <c r="F14" s="50"/>
      <c r="G14" s="50"/>
      <c r="H14" s="50"/>
      <c r="I14" s="50"/>
      <c r="J14" s="50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25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27.33</v>
      </c>
      <c r="B19" s="10">
        <f t="shared" ref="B19:D19" si="0">SUM(B12:B17)</f>
        <v>25.799999999999997</v>
      </c>
      <c r="C19" s="10">
        <f t="shared" si="0"/>
        <v>89.5</v>
      </c>
      <c r="D19" s="10">
        <f t="shared" si="0"/>
        <v>695.37</v>
      </c>
      <c r="E19" s="60"/>
      <c r="F19" s="60"/>
      <c r="G19" s="60"/>
      <c r="H19" s="60"/>
      <c r="I19" s="60"/>
      <c r="J19" s="60"/>
      <c r="K19" s="16">
        <f>SUM(K12:K18)</f>
        <v>735</v>
      </c>
      <c r="L19" s="16"/>
    </row>
    <row r="20" spans="1:13" s="23" customFormat="1" ht="18.75">
      <c r="A20" s="17"/>
      <c r="B20" s="17"/>
      <c r="C20" s="17"/>
      <c r="D20" s="17"/>
      <c r="E20" s="65" t="s">
        <v>27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50" t="s">
        <v>42</v>
      </c>
      <c r="F21" s="50"/>
      <c r="G21" s="50"/>
      <c r="H21" s="50"/>
      <c r="I21" s="50"/>
      <c r="J21" s="50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0" t="s">
        <v>43</v>
      </c>
      <c r="F22" s="50"/>
      <c r="G22" s="50"/>
      <c r="H22" s="50"/>
      <c r="I22" s="50"/>
      <c r="J22" s="50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50" t="s">
        <v>44</v>
      </c>
      <c r="F23" s="50"/>
      <c r="G23" s="50"/>
      <c r="H23" s="50"/>
      <c r="I23" s="50"/>
      <c r="J23" s="50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25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38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39" t="s">
        <v>45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0.7</v>
      </c>
      <c r="B27" s="24">
        <v>0.1</v>
      </c>
      <c r="C27" s="24">
        <v>2.2999999999999998</v>
      </c>
      <c r="D27" s="24">
        <v>12.8</v>
      </c>
      <c r="E27" s="39" t="s">
        <v>54</v>
      </c>
      <c r="F27" s="39"/>
      <c r="G27" s="39"/>
      <c r="H27" s="39"/>
      <c r="I27" s="39"/>
      <c r="J27" s="39"/>
      <c r="K27" s="24">
        <v>60</v>
      </c>
      <c r="L27" s="24"/>
    </row>
    <row r="28" spans="1:13" s="20" customFormat="1" ht="18.75">
      <c r="A28" s="65" t="s">
        <v>18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28.029999999999998</v>
      </c>
      <c r="B29" s="21">
        <f t="shared" ref="B29:D29" si="1">SUM(B21:B27)</f>
        <v>25.9</v>
      </c>
      <c r="C29" s="21">
        <f t="shared" si="1"/>
        <v>91.8</v>
      </c>
      <c r="D29" s="21">
        <f t="shared" si="1"/>
        <v>708.17</v>
      </c>
      <c r="E29" s="64"/>
      <c r="F29" s="64"/>
      <c r="G29" s="64"/>
      <c r="H29" s="64"/>
      <c r="I29" s="64"/>
      <c r="J29" s="64"/>
      <c r="K29" s="19">
        <f>SUM(K21:K28)</f>
        <v>795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55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2.83</v>
      </c>
      <c r="B31" s="13">
        <v>0.17</v>
      </c>
      <c r="C31" s="13">
        <v>5.83</v>
      </c>
      <c r="D31" s="13">
        <v>36.83</v>
      </c>
      <c r="E31" s="50" t="s">
        <v>42</v>
      </c>
      <c r="F31" s="50"/>
      <c r="G31" s="50"/>
      <c r="H31" s="50"/>
      <c r="I31" s="50"/>
      <c r="J31" s="50"/>
      <c r="K31" s="1">
        <v>100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0" t="s">
        <v>43</v>
      </c>
      <c r="F32" s="50"/>
      <c r="G32" s="50"/>
      <c r="H32" s="50"/>
      <c r="I32" s="50"/>
      <c r="J32" s="50"/>
      <c r="K32" s="1">
        <v>200</v>
      </c>
      <c r="L32" s="1"/>
    </row>
    <row r="33" spans="1:12" s="2" customFormat="1" ht="18.75">
      <c r="A33" s="1">
        <v>3</v>
      </c>
      <c r="B33" s="1">
        <v>1</v>
      </c>
      <c r="C33" s="1">
        <v>43</v>
      </c>
      <c r="D33" s="1">
        <v>189</v>
      </c>
      <c r="E33" s="50" t="s">
        <v>44</v>
      </c>
      <c r="F33" s="50"/>
      <c r="G33" s="50"/>
      <c r="H33" s="50"/>
      <c r="I33" s="50"/>
      <c r="J33" s="50"/>
      <c r="K33" s="1">
        <v>200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25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38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39" t="s">
        <v>45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18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28.359999999999996</v>
      </c>
      <c r="B38" s="21">
        <f t="shared" ref="B38:D38" si="2">SUM(B31:B36)</f>
        <v>25.97</v>
      </c>
      <c r="C38" s="21">
        <f t="shared" si="2"/>
        <v>91.730000000000018</v>
      </c>
      <c r="D38" s="21">
        <f t="shared" si="2"/>
        <v>710</v>
      </c>
      <c r="E38" s="64"/>
      <c r="F38" s="64"/>
      <c r="G38" s="64"/>
      <c r="H38" s="64"/>
      <c r="I38" s="64"/>
      <c r="J38" s="64"/>
      <c r="K38" s="19">
        <f>SUM(K31:K37)</f>
        <v>775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29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39" t="s">
        <v>52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26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39" t="s">
        <v>51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18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SUM(A40:A43)</f>
        <v>25.3</v>
      </c>
      <c r="B45" s="19">
        <f>SUM(B40:B43)</f>
        <v>7.6000000000000005</v>
      </c>
      <c r="C45" s="19">
        <f>SUM(C40:C43)</f>
        <v>49.600000000000009</v>
      </c>
      <c r="D45" s="19">
        <f>SUM(D40:D43)</f>
        <v>367.8</v>
      </c>
      <c r="E45" s="64"/>
      <c r="F45" s="64"/>
      <c r="G45" s="64"/>
      <c r="H45" s="64"/>
      <c r="I45" s="64"/>
      <c r="J45" s="64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68" t="s">
        <v>30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29.26</v>
      </c>
      <c r="B47" s="24">
        <v>9.8000000000000007</v>
      </c>
      <c r="C47" s="24">
        <v>24.64</v>
      </c>
      <c r="D47" s="24">
        <v>303.8</v>
      </c>
      <c r="E47" s="39" t="s">
        <v>52</v>
      </c>
      <c r="F47" s="39"/>
      <c r="G47" s="39"/>
      <c r="H47" s="39"/>
      <c r="I47" s="39"/>
      <c r="J47" s="3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26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39" t="s">
        <v>51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5" t="s">
        <v>18</v>
      </c>
      <c r="B51" s="66"/>
      <c r="C51" s="66"/>
      <c r="D51" s="67"/>
      <c r="E51" s="61"/>
      <c r="F51" s="62"/>
      <c r="G51" s="62"/>
      <c r="H51" s="62"/>
      <c r="I51" s="62"/>
      <c r="J51" s="63"/>
      <c r="K51" s="18"/>
      <c r="L51" s="18"/>
    </row>
    <row r="52" spans="1:12" s="22" customFormat="1" ht="18.75">
      <c r="A52" s="19">
        <f>SUM(A47:A50)</f>
        <v>33.660000000000004</v>
      </c>
      <c r="B52" s="19">
        <f>SUM(B47:B50)</f>
        <v>10.4</v>
      </c>
      <c r="C52" s="19">
        <f>SUM(C47:C50)</f>
        <v>56.64</v>
      </c>
      <c r="D52" s="19">
        <f>SUM(D47:D50)</f>
        <v>454.6</v>
      </c>
      <c r="E52" s="64"/>
      <c r="F52" s="64"/>
      <c r="G52" s="64"/>
      <c r="H52" s="64"/>
      <c r="I52" s="64"/>
      <c r="J52" s="64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2:J32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52:J52"/>
    <mergeCell ref="A51:D51"/>
    <mergeCell ref="E33:J33"/>
    <mergeCell ref="E34:J34"/>
    <mergeCell ref="E35:J35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36:J36"/>
    <mergeCell ref="E41:J41"/>
    <mergeCell ref="E40:J40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43" workbookViewId="0">
      <selection activeCell="K52" sqref="K52: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53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32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8.5</v>
      </c>
      <c r="B12" s="13">
        <v>5.75</v>
      </c>
      <c r="C12" s="13">
        <v>18</v>
      </c>
      <c r="D12" s="13">
        <v>157.38</v>
      </c>
      <c r="E12" s="54" t="s">
        <v>48</v>
      </c>
      <c r="F12" s="55"/>
      <c r="G12" s="55"/>
      <c r="H12" s="55"/>
      <c r="I12" s="55"/>
      <c r="J12" s="56"/>
      <c r="K12" s="1">
        <v>250</v>
      </c>
      <c r="L12" s="1"/>
    </row>
    <row r="13" spans="1:12" s="2" customFormat="1" ht="18.75" customHeight="1">
      <c r="A13" s="13">
        <v>18.2</v>
      </c>
      <c r="B13" s="13">
        <v>18.89</v>
      </c>
      <c r="C13" s="13">
        <v>2.37</v>
      </c>
      <c r="D13" s="13">
        <v>251.81</v>
      </c>
      <c r="E13" s="50" t="s">
        <v>49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 customHeight="1">
      <c r="A14" s="13">
        <v>3.84</v>
      </c>
      <c r="B14" s="13">
        <v>6.24</v>
      </c>
      <c r="C14" s="13">
        <v>23.76</v>
      </c>
      <c r="D14" s="13">
        <v>167.28</v>
      </c>
      <c r="E14" s="50" t="s">
        <v>50</v>
      </c>
      <c r="F14" s="50"/>
      <c r="G14" s="50"/>
      <c r="H14" s="50"/>
      <c r="I14" s="50"/>
      <c r="J14" s="50"/>
      <c r="K14" s="1">
        <v>180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9" t="s">
        <v>15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46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36" t="s">
        <v>19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2" customFormat="1" ht="18.75">
      <c r="A19" s="10">
        <f>SUM(A12:A17)</f>
        <v>36.44</v>
      </c>
      <c r="B19" s="10">
        <f>SUM(B12:B17)</f>
        <v>31.88</v>
      </c>
      <c r="C19" s="10">
        <f>SUM(C12:C17)</f>
        <v>95.63</v>
      </c>
      <c r="D19" s="10">
        <f>SUM(D12:D17)</f>
        <v>814.47</v>
      </c>
      <c r="E19" s="51"/>
      <c r="F19" s="52"/>
      <c r="G19" s="52"/>
      <c r="H19" s="52"/>
      <c r="I19" s="52"/>
      <c r="J19" s="53"/>
      <c r="K19" s="16">
        <f>SUM(K12:K18)</f>
        <v>805</v>
      </c>
      <c r="L19" s="16"/>
    </row>
    <row r="20" spans="1:13" s="23" customFormat="1" ht="18.75">
      <c r="A20" s="18"/>
      <c r="B20" s="18"/>
      <c r="C20" s="18"/>
      <c r="D20" s="18"/>
      <c r="E20" s="65" t="s">
        <v>31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0" t="s">
        <v>47</v>
      </c>
      <c r="F21" s="50"/>
      <c r="G21" s="50"/>
      <c r="H21" s="50"/>
      <c r="I21" s="50"/>
      <c r="J21" s="50"/>
      <c r="K21" s="1">
        <v>60</v>
      </c>
      <c r="L21" s="1"/>
    </row>
    <row r="22" spans="1:13" s="2" customFormat="1" ht="18.75">
      <c r="A22" s="13">
        <v>8.5</v>
      </c>
      <c r="B22" s="13">
        <v>5.75</v>
      </c>
      <c r="C22" s="13">
        <v>18</v>
      </c>
      <c r="D22" s="13">
        <v>157.38</v>
      </c>
      <c r="E22" s="54" t="s">
        <v>48</v>
      </c>
      <c r="F22" s="55"/>
      <c r="G22" s="55"/>
      <c r="H22" s="55"/>
      <c r="I22" s="55"/>
      <c r="J22" s="56"/>
      <c r="K22" s="1">
        <v>250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50" t="s">
        <v>49</v>
      </c>
      <c r="F23" s="50"/>
      <c r="G23" s="50"/>
      <c r="H23" s="50"/>
      <c r="I23" s="50"/>
      <c r="J23" s="50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50" t="s">
        <v>50</v>
      </c>
      <c r="F24" s="50"/>
      <c r="G24" s="50"/>
      <c r="H24" s="50"/>
      <c r="I24" s="50"/>
      <c r="J24" s="50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39" t="s">
        <v>15</v>
      </c>
      <c r="F25" s="39"/>
      <c r="G25" s="39"/>
      <c r="H25" s="39"/>
      <c r="I25" s="39"/>
      <c r="J25" s="3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46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36" t="s">
        <v>19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3" s="2" customFormat="1" ht="18.75">
      <c r="A29" s="10">
        <f>SUM(A21:A27)</f>
        <v>36.51</v>
      </c>
      <c r="B29" s="10">
        <f>SUM(B21:B27)</f>
        <v>31.88</v>
      </c>
      <c r="C29" s="10">
        <f>SUM(C21:C27)</f>
        <v>97.450000000000017</v>
      </c>
      <c r="D29" s="10">
        <f>SUM(D21:D27)</f>
        <v>821.9</v>
      </c>
      <c r="E29" s="51"/>
      <c r="F29" s="52"/>
      <c r="G29" s="52"/>
      <c r="H29" s="52"/>
      <c r="I29" s="52"/>
      <c r="J29" s="53"/>
      <c r="K29" s="16">
        <f>SUM(K21:K28)</f>
        <v>865</v>
      </c>
      <c r="L29" s="16"/>
    </row>
    <row r="30" spans="1:13" s="20" customFormat="1" ht="39" customHeight="1">
      <c r="A30" s="18"/>
      <c r="B30" s="18"/>
      <c r="C30" s="18"/>
      <c r="D30" s="18"/>
      <c r="E30" s="68" t="s">
        <v>56</v>
      </c>
      <c r="F30" s="69"/>
      <c r="G30" s="69"/>
      <c r="H30" s="69"/>
      <c r="I30" s="69"/>
      <c r="J30" s="70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4" t="s">
        <v>48</v>
      </c>
      <c r="F31" s="55"/>
      <c r="G31" s="55"/>
      <c r="H31" s="55"/>
      <c r="I31" s="55"/>
      <c r="J31" s="56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0" t="s">
        <v>49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0" t="s">
        <v>50</v>
      </c>
      <c r="F33" s="50"/>
      <c r="G33" s="50"/>
      <c r="H33" s="50"/>
      <c r="I33" s="50"/>
      <c r="J33" s="50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9" t="s">
        <v>15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46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36" t="s">
        <v>19</v>
      </c>
      <c r="B37" s="37"/>
      <c r="C37" s="37"/>
      <c r="D37" s="38"/>
      <c r="E37" s="41"/>
      <c r="F37" s="42"/>
      <c r="G37" s="42"/>
      <c r="H37" s="42"/>
      <c r="I37" s="42"/>
      <c r="J37" s="43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51"/>
      <c r="F38" s="52"/>
      <c r="G38" s="52"/>
      <c r="H38" s="52"/>
      <c r="I38" s="52"/>
      <c r="J38" s="53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74" t="s">
        <v>34</v>
      </c>
      <c r="F39" s="75"/>
      <c r="G39" s="75"/>
      <c r="H39" s="75"/>
      <c r="I39" s="75"/>
      <c r="J39" s="76"/>
      <c r="K39" s="29"/>
      <c r="L39" s="30">
        <v>166.56</v>
      </c>
    </row>
    <row r="40" spans="1:12" s="2" customFormat="1" ht="18.75" customHeight="1">
      <c r="A40" s="13">
        <v>7.0000000000000007E-2</v>
      </c>
      <c r="B40" s="13">
        <v>0</v>
      </c>
      <c r="C40" s="13">
        <v>1.82</v>
      </c>
      <c r="D40" s="13">
        <v>7.43</v>
      </c>
      <c r="E40" s="50" t="s">
        <v>47</v>
      </c>
      <c r="F40" s="50"/>
      <c r="G40" s="50"/>
      <c r="H40" s="50"/>
      <c r="I40" s="50"/>
      <c r="J40" s="50"/>
      <c r="K40" s="1">
        <v>60</v>
      </c>
      <c r="L40" s="1"/>
    </row>
    <row r="41" spans="1:12" s="2" customFormat="1" ht="18.75">
      <c r="A41" s="13">
        <v>8.5</v>
      </c>
      <c r="B41" s="13">
        <v>5.75</v>
      </c>
      <c r="C41" s="13">
        <v>18</v>
      </c>
      <c r="D41" s="13">
        <v>157.38</v>
      </c>
      <c r="E41" s="54" t="s">
        <v>48</v>
      </c>
      <c r="F41" s="55"/>
      <c r="G41" s="55"/>
      <c r="H41" s="55"/>
      <c r="I41" s="55"/>
      <c r="J41" s="56"/>
      <c r="K41" s="1">
        <v>250</v>
      </c>
      <c r="L41" s="1"/>
    </row>
    <row r="42" spans="1:12" s="2" customFormat="1" ht="18.75" customHeight="1">
      <c r="A42" s="13">
        <v>18.2</v>
      </c>
      <c r="B42" s="13">
        <v>18.89</v>
      </c>
      <c r="C42" s="13">
        <v>2.37</v>
      </c>
      <c r="D42" s="13">
        <v>251.81</v>
      </c>
      <c r="E42" s="50" t="s">
        <v>49</v>
      </c>
      <c r="F42" s="50"/>
      <c r="G42" s="50"/>
      <c r="H42" s="50"/>
      <c r="I42" s="50"/>
      <c r="J42" s="50"/>
      <c r="K42" s="1">
        <v>100</v>
      </c>
      <c r="L42" s="1"/>
    </row>
    <row r="43" spans="1:12" s="2" customFormat="1" ht="18.75" customHeight="1">
      <c r="A43" s="13">
        <v>3.84</v>
      </c>
      <c r="B43" s="13">
        <v>6.24</v>
      </c>
      <c r="C43" s="13">
        <v>23.76</v>
      </c>
      <c r="D43" s="13">
        <v>167.28</v>
      </c>
      <c r="E43" s="50" t="s">
        <v>50</v>
      </c>
      <c r="F43" s="50"/>
      <c r="G43" s="50"/>
      <c r="H43" s="50"/>
      <c r="I43" s="50"/>
      <c r="J43" s="50"/>
      <c r="K43" s="1">
        <v>180</v>
      </c>
      <c r="L43" s="1"/>
    </row>
    <row r="44" spans="1:12" s="25" customFormat="1" ht="18.75">
      <c r="A44" s="24">
        <v>3.4</v>
      </c>
      <c r="B44" s="24">
        <v>0.4</v>
      </c>
      <c r="C44" s="24">
        <v>22.1</v>
      </c>
      <c r="D44" s="24">
        <v>105.5</v>
      </c>
      <c r="E44" s="39" t="s">
        <v>15</v>
      </c>
      <c r="F44" s="39"/>
      <c r="G44" s="39"/>
      <c r="H44" s="39"/>
      <c r="I44" s="39"/>
      <c r="J44" s="39"/>
      <c r="K44" s="24">
        <v>45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57" t="s">
        <v>46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2" t="s">
        <v>35</v>
      </c>
      <c r="F47" s="93"/>
      <c r="G47" s="93"/>
      <c r="H47" s="93"/>
      <c r="I47" s="93"/>
      <c r="J47" s="94"/>
      <c r="K47" s="24"/>
      <c r="L47" s="24"/>
    </row>
    <row r="48" spans="1:12" s="25" customFormat="1" ht="18.75">
      <c r="A48" s="31">
        <v>0</v>
      </c>
      <c r="B48" s="31">
        <v>0</v>
      </c>
      <c r="C48" s="31">
        <v>23</v>
      </c>
      <c r="D48" s="31">
        <v>92</v>
      </c>
      <c r="E48" s="83" t="s">
        <v>39</v>
      </c>
      <c r="F48" s="84"/>
      <c r="G48" s="84"/>
      <c r="H48" s="84"/>
      <c r="I48" s="84"/>
      <c r="J48" s="85"/>
      <c r="K48" s="24">
        <v>200</v>
      </c>
      <c r="L48" s="24"/>
    </row>
    <row r="49" spans="1:12" s="25" customFormat="1" ht="18.75">
      <c r="A49" s="77" t="s">
        <v>19</v>
      </c>
      <c r="B49" s="78"/>
      <c r="C49" s="78"/>
      <c r="D49" s="79"/>
      <c r="E49" s="80"/>
      <c r="F49" s="81"/>
      <c r="G49" s="81"/>
      <c r="H49" s="81"/>
      <c r="I49" s="81"/>
      <c r="J49" s="82"/>
      <c r="K49" s="24"/>
      <c r="L49" s="24"/>
    </row>
    <row r="50" spans="1:12" s="25" customFormat="1" ht="18.75">
      <c r="A50" s="32">
        <f>SUM(A40:A48)</f>
        <v>36.51</v>
      </c>
      <c r="B50" s="32">
        <f>SUM(B40:B48)</f>
        <v>31.88</v>
      </c>
      <c r="C50" s="32">
        <f>SUM(C40:C48)</f>
        <v>120.45000000000002</v>
      </c>
      <c r="D50" s="32">
        <f>SUM(D40:D48)</f>
        <v>913.9</v>
      </c>
      <c r="E50" s="89"/>
      <c r="F50" s="90"/>
      <c r="G50" s="90"/>
      <c r="H50" s="90"/>
      <c r="I50" s="90"/>
      <c r="J50" s="91"/>
      <c r="K50" s="33">
        <f>SUM(K40:K49)</f>
        <v>1065</v>
      </c>
      <c r="L50" s="33"/>
    </row>
    <row r="51" spans="1:12" s="25" customFormat="1" ht="47.25" customHeight="1">
      <c r="A51" s="24"/>
      <c r="B51" s="24"/>
      <c r="C51" s="24"/>
      <c r="D51" s="24"/>
      <c r="E51" s="95" t="s">
        <v>33</v>
      </c>
      <c r="F51" s="96"/>
      <c r="G51" s="96"/>
      <c r="H51" s="96"/>
      <c r="I51" s="96"/>
      <c r="J51" s="97"/>
      <c r="K51" s="34"/>
      <c r="L51" s="35">
        <v>184.6</v>
      </c>
    </row>
    <row r="52" spans="1:12" s="2" customFormat="1" ht="18.75">
      <c r="A52" s="13">
        <v>8.5</v>
      </c>
      <c r="B52" s="13">
        <v>5.75</v>
      </c>
      <c r="C52" s="13">
        <v>18</v>
      </c>
      <c r="D52" s="13">
        <v>157.38</v>
      </c>
      <c r="E52" s="54" t="s">
        <v>48</v>
      </c>
      <c r="F52" s="55"/>
      <c r="G52" s="55"/>
      <c r="H52" s="55"/>
      <c r="I52" s="55"/>
      <c r="J52" s="56"/>
      <c r="K52" s="1">
        <v>250</v>
      </c>
      <c r="L52" s="1"/>
    </row>
    <row r="53" spans="1:12" s="2" customFormat="1" ht="18.75" customHeight="1">
      <c r="A53" s="13">
        <v>18.2</v>
      </c>
      <c r="B53" s="13">
        <v>18.89</v>
      </c>
      <c r="C53" s="13">
        <v>2.37</v>
      </c>
      <c r="D53" s="13">
        <v>251.81</v>
      </c>
      <c r="E53" s="50" t="s">
        <v>49</v>
      </c>
      <c r="F53" s="50"/>
      <c r="G53" s="50"/>
      <c r="H53" s="50"/>
      <c r="I53" s="50"/>
      <c r="J53" s="50"/>
      <c r="K53" s="1">
        <v>100</v>
      </c>
      <c r="L53" s="1"/>
    </row>
    <row r="54" spans="1:12" s="2" customFormat="1" ht="18.75" customHeight="1">
      <c r="A54" s="13">
        <v>3.84</v>
      </c>
      <c r="B54" s="13">
        <v>6.24</v>
      </c>
      <c r="C54" s="13">
        <v>23.76</v>
      </c>
      <c r="D54" s="13">
        <v>167.28</v>
      </c>
      <c r="E54" s="50" t="s">
        <v>50</v>
      </c>
      <c r="F54" s="50"/>
      <c r="G54" s="50"/>
      <c r="H54" s="50"/>
      <c r="I54" s="50"/>
      <c r="J54" s="50"/>
      <c r="K54" s="1">
        <v>180</v>
      </c>
      <c r="L54" s="1"/>
    </row>
    <row r="55" spans="1:12" s="25" customFormat="1" ht="18.75">
      <c r="A55" s="24">
        <v>3.4</v>
      </c>
      <c r="B55" s="24">
        <v>0.4</v>
      </c>
      <c r="C55" s="24">
        <v>22.1</v>
      </c>
      <c r="D55" s="24">
        <v>105.5</v>
      </c>
      <c r="E55" s="39" t="s">
        <v>15</v>
      </c>
      <c r="F55" s="39"/>
      <c r="G55" s="39"/>
      <c r="H55" s="39"/>
      <c r="I55" s="39"/>
      <c r="J55" s="39"/>
      <c r="K55" s="24">
        <v>45</v>
      </c>
      <c r="L55" s="24"/>
    </row>
    <row r="56" spans="1:12" s="25" customFormat="1" ht="18.75">
      <c r="A56" s="24">
        <v>2</v>
      </c>
      <c r="B56" s="24">
        <v>0.4</v>
      </c>
      <c r="C56" s="24">
        <v>10</v>
      </c>
      <c r="D56" s="24">
        <v>51.2</v>
      </c>
      <c r="E56" s="39" t="s">
        <v>26</v>
      </c>
      <c r="F56" s="39"/>
      <c r="G56" s="39"/>
      <c r="H56" s="39"/>
      <c r="I56" s="39"/>
      <c r="J56" s="39"/>
      <c r="K56" s="24">
        <v>30</v>
      </c>
      <c r="L56" s="24"/>
    </row>
    <row r="57" spans="1:12" s="2" customFormat="1" ht="18.75">
      <c r="A57" s="13">
        <v>0.5</v>
      </c>
      <c r="B57" s="13">
        <v>0.2</v>
      </c>
      <c r="C57" s="13">
        <v>19.399999999999999</v>
      </c>
      <c r="D57" s="13">
        <v>81.3</v>
      </c>
      <c r="E57" s="57" t="s">
        <v>46</v>
      </c>
      <c r="F57" s="58"/>
      <c r="G57" s="58"/>
      <c r="H57" s="58"/>
      <c r="I57" s="58"/>
      <c r="J57" s="59"/>
      <c r="K57" s="1">
        <v>200</v>
      </c>
      <c r="L57" s="1"/>
    </row>
    <row r="58" spans="1:12" s="2" customFormat="1" ht="18.75">
      <c r="A58" s="13"/>
      <c r="B58" s="13"/>
      <c r="C58" s="13"/>
      <c r="D58" s="13"/>
      <c r="E58" s="86" t="s">
        <v>35</v>
      </c>
      <c r="F58" s="87"/>
      <c r="G58" s="87"/>
      <c r="H58" s="87"/>
      <c r="I58" s="87"/>
      <c r="J58" s="88"/>
      <c r="K58" s="1"/>
      <c r="L58" s="1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39" t="s">
        <v>40</v>
      </c>
      <c r="F59" s="39"/>
      <c r="G59" s="39"/>
      <c r="H59" s="39"/>
      <c r="I59" s="39"/>
      <c r="J59" s="39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83" t="s">
        <v>39</v>
      </c>
      <c r="F60" s="84"/>
      <c r="G60" s="84"/>
      <c r="H60" s="84"/>
      <c r="I60" s="84"/>
      <c r="J60" s="85"/>
      <c r="K60" s="24">
        <v>200</v>
      </c>
      <c r="L60" s="24"/>
    </row>
    <row r="61" spans="1:12" s="2" customFormat="1" ht="18.75">
      <c r="A61" s="36" t="s">
        <v>20</v>
      </c>
      <c r="B61" s="37"/>
      <c r="C61" s="37"/>
      <c r="D61" s="38"/>
      <c r="E61" s="41"/>
      <c r="F61" s="42"/>
      <c r="G61" s="42"/>
      <c r="H61" s="42"/>
      <c r="I61" s="42"/>
      <c r="J61" s="43"/>
      <c r="K61" s="1"/>
      <c r="L61" s="1"/>
    </row>
    <row r="62" spans="1:12" s="11" customFormat="1" ht="18.75">
      <c r="A62" s="10">
        <f>SUM(A52:A60)</f>
        <v>135.44</v>
      </c>
      <c r="B62" s="10">
        <f>SUM(B52:B60)</f>
        <v>36.06</v>
      </c>
      <c r="C62" s="10">
        <f>SUM(C52:C60)</f>
        <v>121.82</v>
      </c>
      <c r="D62" s="10">
        <f>SUM(D52:D60)</f>
        <v>919.89</v>
      </c>
      <c r="E62" s="51"/>
      <c r="F62" s="52"/>
      <c r="G62" s="52"/>
      <c r="H62" s="52"/>
      <c r="I62" s="52"/>
      <c r="J62" s="53"/>
      <c r="K62" s="15">
        <f>SUM(K52:K61)</f>
        <v>1115</v>
      </c>
      <c r="L62" s="12"/>
    </row>
  </sheetData>
  <mergeCells count="61">
    <mergeCell ref="E62:J62"/>
    <mergeCell ref="E61:J61"/>
    <mergeCell ref="A61:D61"/>
    <mergeCell ref="E59:J59"/>
    <mergeCell ref="E60:J60"/>
    <mergeCell ref="E58:J58"/>
    <mergeCell ref="E46:J46"/>
    <mergeCell ref="A37:D37"/>
    <mergeCell ref="E43:J43"/>
    <mergeCell ref="E53:J53"/>
    <mergeCell ref="E56:J56"/>
    <mergeCell ref="E57:J57"/>
    <mergeCell ref="E50:J50"/>
    <mergeCell ref="E44:J44"/>
    <mergeCell ref="E54:J54"/>
    <mergeCell ref="E55:J55"/>
    <mergeCell ref="E47:J47"/>
    <mergeCell ref="E51:J51"/>
    <mergeCell ref="E52:J52"/>
    <mergeCell ref="A9:C9"/>
    <mergeCell ref="E9:J9"/>
    <mergeCell ref="E11:J11"/>
    <mergeCell ref="E12:J12"/>
    <mergeCell ref="A49:D49"/>
    <mergeCell ref="E49:J49"/>
    <mergeCell ref="E37:J37"/>
    <mergeCell ref="E35:J35"/>
    <mergeCell ref="E48:J48"/>
    <mergeCell ref="E42:J42"/>
    <mergeCell ref="E38:J38"/>
    <mergeCell ref="E39:J39"/>
    <mergeCell ref="E40:J40"/>
    <mergeCell ref="E41:J41"/>
    <mergeCell ref="E45:J45"/>
    <mergeCell ref="A18:D18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9:J29"/>
    <mergeCell ref="E30:J30"/>
    <mergeCell ref="E32:J32"/>
    <mergeCell ref="E36:J36"/>
    <mergeCell ref="E31:J31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2024-04-24T03:02:01Z</dcterms:modified>
</cp:coreProperties>
</file>