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4" i="8"/>
  <c r="C54"/>
  <c r="D54"/>
  <c r="A54"/>
  <c r="K54"/>
  <c r="B68"/>
  <c r="C68"/>
  <c r="D68"/>
  <c r="A68"/>
  <c r="K68"/>
  <c r="B53" i="7"/>
  <c r="C53"/>
  <c r="D53"/>
  <c r="A53"/>
  <c r="B45"/>
  <c r="C45"/>
  <c r="D45"/>
  <c r="A45"/>
  <c r="K31" i="8" l="1"/>
  <c r="B31"/>
  <c r="C31"/>
  <c r="D31"/>
  <c r="A31"/>
  <c r="B38" i="7" l="1"/>
  <c r="C38"/>
  <c r="D38"/>
  <c r="A38"/>
  <c r="B18" i="9" l="1"/>
  <c r="C18"/>
  <c r="D18"/>
  <c r="A18"/>
  <c r="B20" i="8"/>
  <c r="C20"/>
  <c r="D20"/>
  <c r="A20"/>
  <c r="B19" i="2"/>
  <c r="C19"/>
  <c r="D19"/>
  <c r="A19"/>
  <c r="K27" i="9" l="1"/>
  <c r="D27"/>
  <c r="C27"/>
  <c r="B27"/>
  <c r="A27"/>
  <c r="K18"/>
  <c r="K20" i="8"/>
  <c r="K38" i="7"/>
  <c r="K29"/>
  <c r="B29"/>
  <c r="C29"/>
  <c r="D29"/>
  <c r="A29"/>
  <c r="B19"/>
  <c r="C19"/>
  <c r="D19"/>
  <c r="A19"/>
  <c r="K19"/>
  <c r="K29" i="2"/>
  <c r="K19"/>
  <c r="K41" i="8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<sst xmlns="http://schemas.openxmlformats.org/spreadsheetml/2006/main" count="205" uniqueCount="61">
  <si>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</si>
  <si>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</si>
  <si>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</si>
  <si>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</si>
  <si>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</si>
  <si>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</si>
  <si>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</si>
  <si>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</si>
  <si>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</si>
  <si>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</si>
  <si>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</si>
  <si>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</si>
  <si>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</si>
  <si>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</si>
  <si>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</si>
  <si>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</si>
  <si>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</si>
  <si>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</si>
  <si>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</si>
  <si>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</si>
  <si>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</si>
  <si>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</si>
  <si>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</si>
  <si>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</si>
  <si>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</si>
  <si>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</si>
  <si>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</si>
  <si>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</si>
  <si>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</si>
  <si>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</si>
  <si>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</si>
  <si>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</si>
  <si>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</si>
  <si>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</si>
  <si>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</si>
  <si>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</si>
  <si>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</si>
  <si>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</si>
  <si>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</si>
  <si>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</si>
  <si>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</si>
  <si>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</si>
  <si>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</si>
  <si>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</si>
  <si>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</si>
  <si>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</si>
  <si>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</si>
  <si>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</si>
  <si>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</si>
  <si>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</si>
  <si>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</si>
  <si>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</si>
  <si>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</si>
  <si>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</si>
  <si>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Горошек зеленый</t>
  </si>
  <si>
    <t>Сезон: весенне-летний</t>
  </si>
  <si>
    <t>Обед  (МиМ + СВО 5-11 классы)</t>
  </si>
  <si>
    <t>Завтрак  (Мобилизованные)</t>
  </si>
  <si>
    <t>Обед  (Мобилизованные)</t>
  </si>
  <si>
    <t>Завтрак (МиМ+ОВЗ и инвал. + СВО                     5-11 классы)</t>
  </si>
  <si>
    <t>на 05.04.2024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</si>
</sst>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2" workbookViewId="0">
      <selection activeCell="N26" sqref="N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37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60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23</v>
      </c>
      <c r="F11" s="58"/>
      <c r="G11" s="58"/>
      <c r="H11" s="58"/>
      <c r="I11" s="58"/>
      <c r="J11" s="59"/>
      <c r="K11" s="1"/>
      <c r="L11" s="10">
        <v>115.15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41</v>
      </c>
      <c r="F12" s="60"/>
      <c r="G12" s="60"/>
      <c r="H12" s="60"/>
      <c r="I12" s="60"/>
      <c r="J12" s="60"/>
      <c r="K12" s="1">
        <v>200</v>
      </c>
      <c r="L12" s="1">
        <v>78.12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60" t="s">
        <v>42</v>
      </c>
      <c r="F13" s="60"/>
      <c r="G13" s="60"/>
      <c r="H13" s="60"/>
      <c r="I13" s="60"/>
      <c r="J13" s="60"/>
      <c r="K13" s="1">
        <v>10</v>
      </c>
      <c r="L13" s="1">
        <v>2.39</v>
      </c>
    </row>
    <row r="14" spans="1:12">
      <c r="A14" s="1">
        <v>0.6</v>
      </c>
      <c r="B14" s="1">
        <v>0.1</v>
      </c>
      <c r="C14" s="1">
        <v>5.3</v>
      </c>
      <c r="D14" s="1">
        <v>24.5</v>
      </c>
      <c r="E14" s="60" t="s">
        <v>43</v>
      </c>
      <c r="F14" s="60"/>
      <c r="G14" s="60"/>
      <c r="H14" s="60"/>
      <c r="I14" s="60"/>
      <c r="J14" s="60"/>
      <c r="K14" s="1">
        <v>70</v>
      </c>
      <c r="L14" s="1">
        <v>20.29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44</v>
      </c>
      <c r="F17" s="49"/>
      <c r="G17" s="49"/>
      <c r="H17" s="49"/>
      <c r="I17" s="49"/>
      <c r="J17" s="49"/>
      <c r="K17" s="24">
        <v>200</v>
      </c>
      <c r="L17" s="24">
        <v>6.75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7"/>
      <c r="F19" s="67"/>
      <c r="G19" s="67"/>
      <c r="H19" s="67"/>
      <c r="I19" s="67"/>
      <c r="J19" s="67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57" t="s">
        <v>36</v>
      </c>
      <c r="F20" s="58"/>
      <c r="G20" s="58"/>
      <c r="H20" s="58"/>
      <c r="I20" s="58"/>
      <c r="J20" s="59"/>
      <c r="K20" s="1"/>
      <c r="L20" s="10">
        <v>113.25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64" t="s">
        <v>45</v>
      </c>
      <c r="F21" s="65"/>
      <c r="G21" s="65"/>
      <c r="H21" s="65"/>
      <c r="I21" s="65"/>
      <c r="J21" s="66"/>
      <c r="K21" s="1">
        <v>250</v>
      </c>
      <c r="L21" s="1">
        <v>19.86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60" t="s">
        <v>46</v>
      </c>
      <c r="F22" s="60"/>
      <c r="G22" s="60"/>
      <c r="H22" s="60"/>
      <c r="I22" s="60"/>
      <c r="J22" s="60"/>
      <c r="K22" s="1">
        <v>100</v>
      </c>
      <c r="L22" s="1">
        <v>61.48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47</v>
      </c>
      <c r="F23" s="60"/>
      <c r="G23" s="60"/>
      <c r="H23" s="60"/>
      <c r="I23" s="60"/>
      <c r="J23" s="60"/>
      <c r="K23" s="1">
        <v>20</v>
      </c>
      <c r="L23" s="1">
        <v>2.12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60" t="s">
        <v>48</v>
      </c>
      <c r="F24" s="60"/>
      <c r="G24" s="60"/>
      <c r="H24" s="60"/>
      <c r="I24" s="60"/>
      <c r="J24" s="60"/>
      <c r="K24" s="1">
        <v>200</v>
      </c>
      <c r="L24" s="1">
        <v>12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25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49" t="s">
        <v>49</v>
      </c>
      <c r="F27" s="49"/>
      <c r="G27" s="49"/>
      <c r="H27" s="49"/>
      <c r="I27" s="49"/>
      <c r="J27" s="49"/>
      <c r="K27" s="24">
        <v>200</v>
      </c>
      <c r="L27" s="24">
        <v>13.4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61"/>
      <c r="F29" s="62"/>
      <c r="G29" s="62"/>
      <c r="H29" s="62"/>
      <c r="I29" s="62"/>
      <c r="J29" s="63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1" workbookViewId="0">
      <selection activeCell="D48" sqref="D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27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41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42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60" t="s">
        <v>43</v>
      </c>
      <c r="F14" s="60"/>
      <c r="G14" s="60"/>
      <c r="H14" s="60"/>
      <c r="I14" s="60"/>
      <c r="J14" s="60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44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40</v>
      </c>
      <c r="B19" s="10">
        <f>SUM(B12:B17)</f>
        <v>23.6</v>
      </c>
      <c r="C19" s="10">
        <f>SUM(C12:C17)</f>
        <v>83.199999999999989</v>
      </c>
      <c r="D19" s="10">
        <f>SUM(D12:D17)</f>
        <v>704.1</v>
      </c>
      <c r="E19" s="67"/>
      <c r="F19" s="67"/>
      <c r="G19" s="67"/>
      <c r="H19" s="67"/>
      <c r="I19" s="67"/>
      <c r="J19" s="67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2" t="s">
        <v>26</v>
      </c>
      <c r="F20" s="73"/>
      <c r="G20" s="73"/>
      <c r="H20" s="73"/>
      <c r="I20" s="73"/>
      <c r="J20" s="74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60" t="s">
        <v>41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60" t="s">
        <v>42</v>
      </c>
      <c r="F22" s="60"/>
      <c r="G22" s="60"/>
      <c r="H22" s="60"/>
      <c r="I22" s="60"/>
      <c r="J22" s="60"/>
      <c r="K22" s="1">
        <v>10</v>
      </c>
      <c r="L22" s="1"/>
    </row>
    <row r="23" spans="1:13" s="2" customFormat="1" ht="18.75">
      <c r="A23" s="1">
        <v>0.6</v>
      </c>
      <c r="B23" s="1">
        <v>0.1</v>
      </c>
      <c r="C23" s="1">
        <v>5.3</v>
      </c>
      <c r="D23" s="1">
        <v>24.5</v>
      </c>
      <c r="E23" s="60" t="s">
        <v>43</v>
      </c>
      <c r="F23" s="60"/>
      <c r="G23" s="60"/>
      <c r="H23" s="60"/>
      <c r="I23" s="60"/>
      <c r="J23" s="60"/>
      <c r="K23" s="1">
        <v>70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24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38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44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50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2" t="s">
        <v>18</v>
      </c>
      <c r="B28" s="73"/>
      <c r="C28" s="73"/>
      <c r="D28" s="74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40.1</v>
      </c>
      <c r="B29" s="21">
        <f>SUM(B21:B27)</f>
        <v>30.8</v>
      </c>
      <c r="C29" s="21">
        <f>SUM(C21:C27)</f>
        <v>83.299999999999983</v>
      </c>
      <c r="D29" s="21">
        <f>SUM(D21:D27)</f>
        <v>770.2</v>
      </c>
      <c r="E29" s="71"/>
      <c r="F29" s="71"/>
      <c r="G29" s="71"/>
      <c r="H29" s="71"/>
      <c r="I29" s="71"/>
      <c r="J29" s="71"/>
      <c r="K29" s="19">
        <f>SUM(K21:K28)</f>
        <v>565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59</v>
      </c>
      <c r="F30" s="82"/>
      <c r="G30" s="82"/>
      <c r="H30" s="82"/>
      <c r="I30" s="82"/>
      <c r="J30" s="83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60" t="s">
        <v>41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60" t="s">
        <v>42</v>
      </c>
      <c r="F32" s="60"/>
      <c r="G32" s="60"/>
      <c r="H32" s="60"/>
      <c r="I32" s="60"/>
      <c r="J32" s="60"/>
      <c r="K32" s="1">
        <v>10</v>
      </c>
      <c r="L32" s="1"/>
    </row>
    <row r="33" spans="1:12" s="2" customFormat="1" ht="18.75">
      <c r="A33" s="1">
        <v>0.6</v>
      </c>
      <c r="B33" s="1">
        <v>0.1</v>
      </c>
      <c r="C33" s="1">
        <v>5.3</v>
      </c>
      <c r="D33" s="1">
        <v>24.5</v>
      </c>
      <c r="E33" s="60" t="s">
        <v>43</v>
      </c>
      <c r="F33" s="60"/>
      <c r="G33" s="60"/>
      <c r="H33" s="60"/>
      <c r="I33" s="60"/>
      <c r="J33" s="60"/>
      <c r="K33" s="1">
        <v>70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24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38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44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2" t="s">
        <v>18</v>
      </c>
      <c r="B37" s="73"/>
      <c r="C37" s="73"/>
      <c r="D37" s="74"/>
      <c r="E37" s="68"/>
      <c r="F37" s="69"/>
      <c r="G37" s="69"/>
      <c r="H37" s="69"/>
      <c r="I37" s="69"/>
      <c r="J37" s="70"/>
      <c r="K37" s="18"/>
      <c r="L37" s="18"/>
    </row>
    <row r="38" spans="1:12" s="22" customFormat="1" ht="18.75">
      <c r="A38" s="21">
        <f>SUM(A31:A36)</f>
        <v>40</v>
      </c>
      <c r="B38" s="21">
        <f>SUM(B31:B36)</f>
        <v>23.6</v>
      </c>
      <c r="C38" s="21">
        <f>SUM(C31:C36)</f>
        <v>83.199999999999989</v>
      </c>
      <c r="D38" s="21">
        <f>SUM(D31:D36)</f>
        <v>704.1</v>
      </c>
      <c r="E38" s="71"/>
      <c r="F38" s="71"/>
      <c r="G38" s="71"/>
      <c r="H38" s="71"/>
      <c r="I38" s="71"/>
      <c r="J38" s="71"/>
      <c r="K38" s="19">
        <f>SUM(K31:K37)</f>
        <v>555</v>
      </c>
      <c r="L38" s="19"/>
    </row>
    <row r="39" spans="1:12" s="20" customFormat="1" ht="37.5" customHeight="1">
      <c r="A39" s="19"/>
      <c r="B39" s="19"/>
      <c r="C39" s="19"/>
      <c r="D39" s="19"/>
      <c r="E39" s="75" t="s">
        <v>28</v>
      </c>
      <c r="F39" s="76"/>
      <c r="G39" s="76"/>
      <c r="H39" s="76"/>
      <c r="I39" s="76"/>
      <c r="J39" s="77"/>
      <c r="K39" s="27"/>
      <c r="L39" s="27">
        <v>87.31</v>
      </c>
    </row>
    <row r="40" spans="1:12" s="25" customFormat="1" ht="18.75">
      <c r="A40" s="24">
        <v>15.15</v>
      </c>
      <c r="B40" s="24">
        <v>13.2</v>
      </c>
      <c r="C40" s="24">
        <v>40.299999999999997</v>
      </c>
      <c r="D40" s="24">
        <v>341.9</v>
      </c>
      <c r="E40" s="49" t="s">
        <v>52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49" t="s">
        <v>51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2" t="s">
        <v>18</v>
      </c>
      <c r="B44" s="73"/>
      <c r="C44" s="73"/>
      <c r="D44" s="74"/>
      <c r="E44" s="68"/>
      <c r="F44" s="69"/>
      <c r="G44" s="69"/>
      <c r="H44" s="69"/>
      <c r="I44" s="69"/>
      <c r="J44" s="70"/>
      <c r="K44" s="18"/>
      <c r="L44" s="18"/>
    </row>
    <row r="45" spans="1:12" s="22" customFormat="1" ht="18.75">
      <c r="A45" s="19">
        <f>SUM(A40:A43)</f>
        <v>20.45</v>
      </c>
      <c r="B45" s="19">
        <f>SUM(B40:B43)</f>
        <v>13.899999999999999</v>
      </c>
      <c r="C45" s="19">
        <f>SUM(C40:C43)</f>
        <v>80.699999999999989</v>
      </c>
      <c r="D45" s="19">
        <f>SUM(D40:D43)</f>
        <v>530.29999999999995</v>
      </c>
      <c r="E45" s="71"/>
      <c r="F45" s="71"/>
      <c r="G45" s="71"/>
      <c r="H45" s="71"/>
      <c r="I45" s="71"/>
      <c r="J45" s="71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75" t="s">
        <v>29</v>
      </c>
      <c r="F46" s="76"/>
      <c r="G46" s="76"/>
      <c r="H46" s="76"/>
      <c r="I46" s="76"/>
      <c r="J46" s="77"/>
      <c r="K46" s="1"/>
      <c r="L46" s="14">
        <v>92.6</v>
      </c>
    </row>
    <row r="47" spans="1:12" s="25" customFormat="1" ht="18.75">
      <c r="A47" s="24">
        <v>0.85</v>
      </c>
      <c r="B47" s="24">
        <v>0.05</v>
      </c>
      <c r="C47" s="24">
        <v>1.75</v>
      </c>
      <c r="D47" s="24">
        <v>11.05</v>
      </c>
      <c r="E47" s="49" t="s">
        <v>54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21.42</v>
      </c>
      <c r="B48" s="24">
        <v>20.58</v>
      </c>
      <c r="C48" s="24">
        <v>54.04</v>
      </c>
      <c r="D48" s="24">
        <v>487.62</v>
      </c>
      <c r="E48" s="49" t="s">
        <v>52</v>
      </c>
      <c r="F48" s="49"/>
      <c r="G48" s="49"/>
      <c r="H48" s="49"/>
      <c r="I48" s="49"/>
      <c r="J48" s="4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1</v>
      </c>
      <c r="B51" s="24">
        <v>0.1</v>
      </c>
      <c r="C51" s="24">
        <v>15.6</v>
      </c>
      <c r="D51" s="24">
        <v>66.900000000000006</v>
      </c>
      <c r="E51" s="49" t="s">
        <v>51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2" t="s">
        <v>18</v>
      </c>
      <c r="B52" s="73"/>
      <c r="C52" s="73"/>
      <c r="D52" s="74"/>
      <c r="E52" s="68"/>
      <c r="F52" s="69"/>
      <c r="G52" s="69"/>
      <c r="H52" s="69"/>
      <c r="I52" s="69"/>
      <c r="J52" s="70"/>
      <c r="K52" s="18"/>
      <c r="L52" s="18"/>
    </row>
    <row r="53" spans="1:12" s="22" customFormat="1" ht="18.75">
      <c r="A53" s="19">
        <f>SUM(A47:A51)</f>
        <v>27.570000000000004</v>
      </c>
      <c r="B53" s="19">
        <f t="shared" ref="B53:D53" si="0">SUM(B47:B51)</f>
        <v>21.33</v>
      </c>
      <c r="C53" s="19">
        <f t="shared" si="0"/>
        <v>96.19</v>
      </c>
      <c r="D53" s="19">
        <f t="shared" si="0"/>
        <v>687.07</v>
      </c>
      <c r="E53" s="71"/>
      <c r="F53" s="71"/>
      <c r="G53" s="71"/>
      <c r="H53" s="71"/>
      <c r="I53" s="71"/>
      <c r="J53" s="71"/>
      <c r="K53" s="19">
        <v>640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40:J40"/>
    <mergeCell ref="E52:J52"/>
    <mergeCell ref="E48:J48"/>
    <mergeCell ref="E49:J49"/>
    <mergeCell ref="E50:J50"/>
    <mergeCell ref="E51:J51"/>
    <mergeCell ref="E47:J4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9" workbookViewId="0">
      <selection activeCell="A58" sqref="A58:XFD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5" t="s">
        <v>31</v>
      </c>
      <c r="F11" s="76"/>
      <c r="G11" s="76"/>
      <c r="H11" s="76"/>
      <c r="I11" s="76"/>
      <c r="J11" s="77"/>
      <c r="K11" s="18"/>
      <c r="L11" s="27">
        <v>79.25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64" t="s">
        <v>45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60" t="s">
        <v>46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47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60" t="s">
        <v>48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25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49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61"/>
      <c r="F20" s="62"/>
      <c r="G20" s="62"/>
      <c r="H20" s="62"/>
      <c r="I20" s="62"/>
      <c r="J20" s="6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2" t="s">
        <v>30</v>
      </c>
      <c r="F21" s="73"/>
      <c r="G21" s="73"/>
      <c r="H21" s="73"/>
      <c r="I21" s="73"/>
      <c r="J21" s="74"/>
      <c r="K21" s="18"/>
      <c r="L21" s="19">
        <v>94.25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39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4.8</v>
      </c>
      <c r="B23" s="13">
        <v>5.8</v>
      </c>
      <c r="C23" s="13">
        <v>13.6</v>
      </c>
      <c r="D23" s="13">
        <v>125.5</v>
      </c>
      <c r="E23" s="64" t="s">
        <v>45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60" t="s">
        <v>46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47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5.3</v>
      </c>
      <c r="B26" s="13">
        <v>4.9000000000000004</v>
      </c>
      <c r="C26" s="13">
        <v>32.799999999999997</v>
      </c>
      <c r="D26" s="13">
        <v>196.8</v>
      </c>
      <c r="E26" s="60" t="s">
        <v>48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25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49" t="s">
        <v>49</v>
      </c>
      <c r="F29" s="49"/>
      <c r="G29" s="49"/>
      <c r="H29" s="49"/>
      <c r="I29" s="49"/>
      <c r="J29" s="49"/>
      <c r="K29" s="24">
        <v>200</v>
      </c>
      <c r="L29" s="24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28.42</v>
      </c>
      <c r="B31" s="10">
        <f>SUM(B22:B29)</f>
        <v>22.94</v>
      </c>
      <c r="C31" s="10">
        <f>SUM(C22:C29)</f>
        <v>89.78</v>
      </c>
      <c r="D31" s="10">
        <f>SUM(D22:D29)</f>
        <v>678.33</v>
      </c>
      <c r="E31" s="61"/>
      <c r="F31" s="62"/>
      <c r="G31" s="62"/>
      <c r="H31" s="62"/>
      <c r="I31" s="62"/>
      <c r="J31" s="63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75" t="s">
        <v>56</v>
      </c>
      <c r="F32" s="76"/>
      <c r="G32" s="76"/>
      <c r="H32" s="76"/>
      <c r="I32" s="76"/>
      <c r="J32" s="77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64" t="s">
        <v>45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60" t="s">
        <v>46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47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60" t="s">
        <v>48</v>
      </c>
      <c r="F36" s="60"/>
      <c r="G36" s="60"/>
      <c r="H36" s="60"/>
      <c r="I36" s="60"/>
      <c r="J36" s="60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25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49" t="s">
        <v>49</v>
      </c>
      <c r="F39" s="49"/>
      <c r="G39" s="49"/>
      <c r="H39" s="49"/>
      <c r="I39" s="49"/>
      <c r="J39" s="49"/>
      <c r="K39" s="24">
        <v>200</v>
      </c>
      <c r="L39" s="24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61"/>
      <c r="F41" s="62"/>
      <c r="G41" s="62"/>
      <c r="H41" s="62"/>
      <c r="I41" s="62"/>
      <c r="J41" s="63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81" t="s">
        <v>33</v>
      </c>
      <c r="F42" s="82"/>
      <c r="G42" s="82"/>
      <c r="H42" s="82"/>
      <c r="I42" s="82"/>
      <c r="J42" s="83"/>
      <c r="K42" s="29"/>
      <c r="L42" s="30">
        <v>166.56</v>
      </c>
    </row>
    <row r="43" spans="1:12" s="2" customFormat="1" ht="18.75" customHeight="1">
      <c r="A43" s="13">
        <v>0.7</v>
      </c>
      <c r="B43" s="13">
        <v>0.1</v>
      </c>
      <c r="C43" s="13">
        <v>2.2999999999999998</v>
      </c>
      <c r="D43" s="13">
        <v>12.8</v>
      </c>
      <c r="E43" s="60" t="s">
        <v>39</v>
      </c>
      <c r="F43" s="60"/>
      <c r="G43" s="60"/>
      <c r="H43" s="60"/>
      <c r="I43" s="60"/>
      <c r="J43" s="60"/>
      <c r="K43" s="1">
        <v>60</v>
      </c>
      <c r="L43" s="1"/>
    </row>
    <row r="44" spans="1:12" s="2" customFormat="1" ht="18.75">
      <c r="A44" s="13">
        <v>4.8</v>
      </c>
      <c r="B44" s="13">
        <v>5.8</v>
      </c>
      <c r="C44" s="13">
        <v>13.6</v>
      </c>
      <c r="D44" s="13">
        <v>125.5</v>
      </c>
      <c r="E44" s="64" t="s">
        <v>45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12.32</v>
      </c>
      <c r="B45" s="13">
        <v>10.94</v>
      </c>
      <c r="C45" s="13">
        <v>6.08</v>
      </c>
      <c r="D45" s="13">
        <v>172.13</v>
      </c>
      <c r="E45" s="60" t="s">
        <v>46</v>
      </c>
      <c r="F45" s="60"/>
      <c r="G45" s="60"/>
      <c r="H45" s="60"/>
      <c r="I45" s="60"/>
      <c r="J45" s="60"/>
      <c r="K45" s="1">
        <v>90</v>
      </c>
      <c r="L45" s="1"/>
    </row>
    <row r="46" spans="1:12" s="2" customFormat="1" ht="18.75" customHeight="1">
      <c r="A46" s="13">
        <v>0.7</v>
      </c>
      <c r="B46" s="13">
        <v>0.5</v>
      </c>
      <c r="C46" s="13">
        <v>1.8</v>
      </c>
      <c r="D46" s="13">
        <v>14.1</v>
      </c>
      <c r="E46" s="60" t="s">
        <v>47</v>
      </c>
      <c r="F46" s="60"/>
      <c r="G46" s="60"/>
      <c r="H46" s="60"/>
      <c r="I46" s="60"/>
      <c r="J46" s="60"/>
      <c r="K46" s="1">
        <v>20</v>
      </c>
      <c r="L46" s="1"/>
    </row>
    <row r="47" spans="1:12" s="2" customFormat="1" ht="18.75" customHeight="1">
      <c r="A47" s="13">
        <v>5.3</v>
      </c>
      <c r="B47" s="13">
        <v>4.9000000000000004</v>
      </c>
      <c r="C47" s="13">
        <v>32.799999999999997</v>
      </c>
      <c r="D47" s="13">
        <v>196.8</v>
      </c>
      <c r="E47" s="60" t="s">
        <v>48</v>
      </c>
      <c r="F47" s="60"/>
      <c r="G47" s="60"/>
      <c r="H47" s="60"/>
      <c r="I47" s="60"/>
      <c r="J47" s="60"/>
      <c r="K47" s="1">
        <v>150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0.3</v>
      </c>
      <c r="B50" s="24">
        <v>0.1</v>
      </c>
      <c r="C50" s="24">
        <v>8.4</v>
      </c>
      <c r="D50" s="24">
        <v>35.5</v>
      </c>
      <c r="E50" s="49" t="s">
        <v>49</v>
      </c>
      <c r="F50" s="49"/>
      <c r="G50" s="49"/>
      <c r="H50" s="49"/>
      <c r="I50" s="49"/>
      <c r="J50" s="49"/>
      <c r="K50" s="24">
        <v>200</v>
      </c>
      <c r="L50" s="24"/>
    </row>
    <row r="51" spans="1:12" s="25" customFormat="1" ht="18.75">
      <c r="A51" s="31"/>
      <c r="B51" s="31"/>
      <c r="C51" s="31"/>
      <c r="D51" s="31"/>
      <c r="E51" s="99" t="s">
        <v>34</v>
      </c>
      <c r="F51" s="100"/>
      <c r="G51" s="100"/>
      <c r="H51" s="100"/>
      <c r="I51" s="100"/>
      <c r="J51" s="101"/>
      <c r="K51" s="24"/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90" t="s">
        <v>53</v>
      </c>
      <c r="F52" s="91"/>
      <c r="G52" s="91"/>
      <c r="H52" s="91"/>
      <c r="I52" s="91"/>
      <c r="J52" s="92"/>
      <c r="K52" s="24">
        <v>100</v>
      </c>
      <c r="L52" s="24"/>
    </row>
    <row r="53" spans="1:12" s="25" customFormat="1" ht="18.75">
      <c r="A53" s="84" t="s">
        <v>19</v>
      </c>
      <c r="B53" s="85"/>
      <c r="C53" s="85"/>
      <c r="D53" s="86"/>
      <c r="E53" s="87"/>
      <c r="F53" s="88"/>
      <c r="G53" s="88"/>
      <c r="H53" s="88"/>
      <c r="I53" s="88"/>
      <c r="J53" s="89"/>
      <c r="K53" s="24"/>
      <c r="L53" s="24"/>
    </row>
    <row r="54" spans="1:12" s="25" customFormat="1" ht="18.75">
      <c r="A54" s="32">
        <f>SUM(A43:A52)</f>
        <v>34.42</v>
      </c>
      <c r="B54" s="32">
        <f t="shared" ref="B54:D54" si="0">SUM(B43:B52)</f>
        <v>26.44</v>
      </c>
      <c r="C54" s="32">
        <f t="shared" si="0"/>
        <v>102.28</v>
      </c>
      <c r="D54" s="32">
        <f t="shared" si="0"/>
        <v>784.33</v>
      </c>
      <c r="E54" s="96"/>
      <c r="F54" s="97"/>
      <c r="G54" s="97"/>
      <c r="H54" s="97"/>
      <c r="I54" s="97"/>
      <c r="J54" s="98"/>
      <c r="K54" s="33">
        <f>SUM(K43:K53)</f>
        <v>880</v>
      </c>
      <c r="L54" s="33"/>
    </row>
    <row r="55" spans="1:12" s="25" customFormat="1" ht="47.25" customHeight="1">
      <c r="A55" s="24"/>
      <c r="B55" s="24"/>
      <c r="C55" s="24"/>
      <c r="D55" s="24"/>
      <c r="E55" s="102" t="s">
        <v>32</v>
      </c>
      <c r="F55" s="103"/>
      <c r="G55" s="103"/>
      <c r="H55" s="103"/>
      <c r="I55" s="103"/>
      <c r="J55" s="104"/>
      <c r="K55" s="34"/>
      <c r="L55" s="35">
        <v>184.6</v>
      </c>
    </row>
    <row r="56" spans="1:12" s="2" customFormat="1" ht="18.75">
      <c r="A56" s="13">
        <v>1.17</v>
      </c>
      <c r="B56" s="13">
        <v>0.17</v>
      </c>
      <c r="C56" s="13">
        <v>3.83</v>
      </c>
      <c r="D56" s="13">
        <v>21.33</v>
      </c>
      <c r="E56" s="64" t="s">
        <v>39</v>
      </c>
      <c r="F56" s="65"/>
      <c r="G56" s="65"/>
      <c r="H56" s="65"/>
      <c r="I56" s="65"/>
      <c r="J56" s="66"/>
      <c r="K56" s="1">
        <v>100</v>
      </c>
      <c r="L56" s="1"/>
    </row>
    <row r="57" spans="1:12" s="2" customFormat="1" ht="18.75">
      <c r="A57" s="13">
        <v>2.4</v>
      </c>
      <c r="B57" s="13">
        <v>6.43</v>
      </c>
      <c r="C57" s="13">
        <v>16.53</v>
      </c>
      <c r="D57" s="13">
        <v>133.33000000000001</v>
      </c>
      <c r="E57" s="64" t="s">
        <v>45</v>
      </c>
      <c r="F57" s="65"/>
      <c r="G57" s="65"/>
      <c r="H57" s="65"/>
      <c r="I57" s="65"/>
      <c r="J57" s="66"/>
      <c r="K57" s="1">
        <v>250</v>
      </c>
      <c r="L57" s="1"/>
    </row>
    <row r="58" spans="1:12" s="2" customFormat="1" ht="18.75" customHeight="1">
      <c r="A58" s="13">
        <v>13.69</v>
      </c>
      <c r="B58" s="13">
        <v>12.16</v>
      </c>
      <c r="C58" s="13">
        <v>6.76</v>
      </c>
      <c r="D58" s="13">
        <v>191.26</v>
      </c>
      <c r="E58" s="60" t="s">
        <v>46</v>
      </c>
      <c r="F58" s="60"/>
      <c r="G58" s="60"/>
      <c r="H58" s="60"/>
      <c r="I58" s="60"/>
      <c r="J58" s="60"/>
      <c r="K58" s="1">
        <v>100</v>
      </c>
      <c r="L58" s="1"/>
    </row>
    <row r="59" spans="1:12" s="2" customFormat="1" ht="18.75" customHeight="1">
      <c r="A59" s="13">
        <v>0.7</v>
      </c>
      <c r="B59" s="13">
        <v>0.5</v>
      </c>
      <c r="C59" s="13">
        <v>1.8</v>
      </c>
      <c r="D59" s="13">
        <v>14.1</v>
      </c>
      <c r="E59" s="60" t="s">
        <v>47</v>
      </c>
      <c r="F59" s="60"/>
      <c r="G59" s="60"/>
      <c r="H59" s="60"/>
      <c r="I59" s="60"/>
      <c r="J59" s="60"/>
      <c r="K59" s="1">
        <v>20</v>
      </c>
      <c r="L59" s="1"/>
    </row>
    <row r="60" spans="1:12" s="2" customFormat="1" ht="18.75" customHeight="1">
      <c r="A60" s="13">
        <v>7.2</v>
      </c>
      <c r="B60" s="13">
        <v>6.53</v>
      </c>
      <c r="C60" s="13">
        <v>43.7</v>
      </c>
      <c r="D60" s="13">
        <v>262.39999999999998</v>
      </c>
      <c r="E60" s="60" t="s">
        <v>48</v>
      </c>
      <c r="F60" s="60"/>
      <c r="G60" s="60"/>
      <c r="H60" s="60"/>
      <c r="I60" s="60"/>
      <c r="J60" s="60"/>
      <c r="K60" s="1">
        <v>200</v>
      </c>
      <c r="L60" s="1"/>
    </row>
    <row r="61" spans="1:12" s="25" customFormat="1" ht="18.75">
      <c r="A61" s="24">
        <v>2.2999999999999998</v>
      </c>
      <c r="B61" s="24">
        <v>0.2</v>
      </c>
      <c r="C61" s="24">
        <v>14.8</v>
      </c>
      <c r="D61" s="24">
        <v>70.3</v>
      </c>
      <c r="E61" s="49" t="s">
        <v>15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49" t="s">
        <v>25</v>
      </c>
      <c r="F62" s="49"/>
      <c r="G62" s="49"/>
      <c r="H62" s="49"/>
      <c r="I62" s="49"/>
      <c r="J62" s="49"/>
      <c r="K62" s="24">
        <v>30</v>
      </c>
      <c r="L62" s="24"/>
    </row>
    <row r="63" spans="1:12" s="25" customFormat="1" ht="18.75">
      <c r="A63" s="24">
        <v>0.3</v>
      </c>
      <c r="B63" s="24">
        <v>0.1</v>
      </c>
      <c r="C63" s="24">
        <v>8.4</v>
      </c>
      <c r="D63" s="24">
        <v>35.5</v>
      </c>
      <c r="E63" s="49" t="s">
        <v>49</v>
      </c>
      <c r="F63" s="49"/>
      <c r="G63" s="49"/>
      <c r="H63" s="49"/>
      <c r="I63" s="49"/>
      <c r="J63" s="49"/>
      <c r="K63" s="24">
        <v>200</v>
      </c>
      <c r="L63" s="24"/>
    </row>
    <row r="64" spans="1:12" s="2" customFormat="1" ht="18.75">
      <c r="A64" s="13"/>
      <c r="B64" s="13"/>
      <c r="C64" s="13"/>
      <c r="D64" s="13"/>
      <c r="E64" s="93" t="s">
        <v>34</v>
      </c>
      <c r="F64" s="94"/>
      <c r="G64" s="94"/>
      <c r="H64" s="94"/>
      <c r="I64" s="94"/>
      <c r="J64" s="95"/>
      <c r="K64" s="1"/>
      <c r="L64" s="1"/>
    </row>
    <row r="65" spans="1:12" s="25" customFormat="1" ht="18.75">
      <c r="A65" s="24">
        <v>0.8</v>
      </c>
      <c r="B65" s="24">
        <v>0.2</v>
      </c>
      <c r="C65" s="24">
        <v>7.5</v>
      </c>
      <c r="D65" s="24">
        <v>33</v>
      </c>
      <c r="E65" s="90" t="s">
        <v>43</v>
      </c>
      <c r="F65" s="91"/>
      <c r="G65" s="91"/>
      <c r="H65" s="91"/>
      <c r="I65" s="91"/>
      <c r="J65" s="92"/>
      <c r="K65" s="24">
        <v>100</v>
      </c>
      <c r="L65" s="24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90" t="s">
        <v>53</v>
      </c>
      <c r="F66" s="91"/>
      <c r="G66" s="91"/>
      <c r="H66" s="91"/>
      <c r="I66" s="91"/>
      <c r="J66" s="92"/>
      <c r="K66" s="24">
        <v>100</v>
      </c>
      <c r="L66" s="24"/>
    </row>
    <row r="67" spans="1:12" s="2" customFormat="1" ht="18.75">
      <c r="A67" s="46" t="s">
        <v>20</v>
      </c>
      <c r="B67" s="47"/>
      <c r="C67" s="47"/>
      <c r="D67" s="48"/>
      <c r="E67" s="51"/>
      <c r="F67" s="52"/>
      <c r="G67" s="52"/>
      <c r="H67" s="52"/>
      <c r="I67" s="52"/>
      <c r="J67" s="53"/>
      <c r="K67" s="1"/>
      <c r="L67" s="1"/>
    </row>
    <row r="68" spans="1:12" s="11" customFormat="1" ht="18.75">
      <c r="A68" s="10">
        <f>SUM(A56:A66)</f>
        <v>36.56</v>
      </c>
      <c r="B68" s="10">
        <f t="shared" ref="B68:D68" si="1">SUM(B56:B66)</f>
        <v>30.189999999999998</v>
      </c>
      <c r="C68" s="10">
        <f t="shared" si="1"/>
        <v>125.82000000000001</v>
      </c>
      <c r="D68" s="10">
        <f t="shared" si="1"/>
        <v>918.42000000000007</v>
      </c>
      <c r="E68" s="61"/>
      <c r="F68" s="62"/>
      <c r="G68" s="62"/>
      <c r="H68" s="62"/>
      <c r="I68" s="62"/>
      <c r="J68" s="63"/>
      <c r="K68" s="15">
        <f>SUM(K56:K67)</f>
        <v>1130</v>
      </c>
      <c r="L68" s="12"/>
    </row>
  </sheetData>
  <mergeCells count="67">
    <mergeCell ref="E68:J68"/>
    <mergeCell ref="E67:J67"/>
    <mergeCell ref="A67:D67"/>
    <mergeCell ref="E65:J65"/>
    <mergeCell ref="E66:J66"/>
    <mergeCell ref="E64:J64"/>
    <mergeCell ref="E50:J50"/>
    <mergeCell ref="A40:D40"/>
    <mergeCell ref="E46:J46"/>
    <mergeCell ref="E58:J58"/>
    <mergeCell ref="E62:J62"/>
    <mergeCell ref="E63:J63"/>
    <mergeCell ref="E54:J54"/>
    <mergeCell ref="E47:J47"/>
    <mergeCell ref="E59:J59"/>
    <mergeCell ref="E60:J60"/>
    <mergeCell ref="E51:J51"/>
    <mergeCell ref="E55:J55"/>
    <mergeCell ref="E57:J57"/>
    <mergeCell ref="E49:J49"/>
    <mergeCell ref="A9:C9"/>
    <mergeCell ref="E9:J9"/>
    <mergeCell ref="E11:J11"/>
    <mergeCell ref="A53:D53"/>
    <mergeCell ref="E53:J53"/>
    <mergeCell ref="E40:J40"/>
    <mergeCell ref="E37:J37"/>
    <mergeCell ref="E52:J52"/>
    <mergeCell ref="E45:J45"/>
    <mergeCell ref="E41:J41"/>
    <mergeCell ref="E42:J42"/>
    <mergeCell ref="E44:J44"/>
    <mergeCell ref="E48:J48"/>
    <mergeCell ref="A19:D19"/>
    <mergeCell ref="A30:D30"/>
    <mergeCell ref="E30:J30"/>
    <mergeCell ref="E28:J28"/>
    <mergeCell ref="E27:J27"/>
    <mergeCell ref="E23:J23"/>
    <mergeCell ref="E29:J29"/>
    <mergeCell ref="E19:J19"/>
    <mergeCell ref="E22:J22"/>
    <mergeCell ref="E20:J20"/>
    <mergeCell ref="E21:J21"/>
    <mergeCell ref="E24:J24"/>
    <mergeCell ref="E25:J25"/>
    <mergeCell ref="E26:J26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61:J61"/>
    <mergeCell ref="E31:J31"/>
    <mergeCell ref="E32:J32"/>
    <mergeCell ref="E34:J34"/>
    <mergeCell ref="E39:J39"/>
    <mergeCell ref="E33:J33"/>
    <mergeCell ref="E35:J35"/>
    <mergeCell ref="E36:J36"/>
    <mergeCell ref="E38:J38"/>
    <mergeCell ref="E56:J56"/>
    <mergeCell ref="E43:J43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L23" sqref="L23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55</v>
      </c>
      <c r="B1" s="2"/>
      <c r="C1" s="2"/>
      <c r="J1" s="25" t="s">
        <v>0</v>
      </c>
    </row>
    <row r="2" spans="1:12" s="25" customFormat="1" ht="18.75">
      <c r="A2" s="2" t="s">
        <v>37</v>
      </c>
      <c r="J2" s="25" t="s">
        <v>1</v>
      </c>
    </row>
    <row r="3" spans="1:12" s="25" customFormat="1" ht="18.75">
      <c r="A3" s="2" t="s">
        <v>40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35</v>
      </c>
      <c r="F6" s="111"/>
      <c r="G6" s="111"/>
    </row>
    <row r="7" spans="1:12" s="2" customFormat="1" ht="18.75">
      <c r="E7" s="50" t="s">
        <v>60</v>
      </c>
      <c r="F7" s="50"/>
      <c r="G7" s="50"/>
    </row>
    <row r="8" spans="1:12" s="25" customFormat="1" ht="18.75"/>
    <row r="9" spans="1:12" s="25" customFormat="1" ht="18.75">
      <c r="A9" s="87" t="s">
        <v>4</v>
      </c>
      <c r="B9" s="88"/>
      <c r="C9" s="89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57</v>
      </c>
      <c r="F11" s="109"/>
      <c r="G11" s="109"/>
      <c r="H11" s="109"/>
      <c r="I11" s="109"/>
      <c r="J11" s="110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41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42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24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38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1.6</v>
      </c>
      <c r="B16" s="24">
        <v>1.1000000000000001</v>
      </c>
      <c r="C16" s="24">
        <v>8.6</v>
      </c>
      <c r="D16" s="24">
        <v>50.9</v>
      </c>
      <c r="E16" s="49" t="s">
        <v>44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0">
        <f>SUM(A12:A16)</f>
        <v>39.4</v>
      </c>
      <c r="B18" s="10">
        <f t="shared" ref="B18:D18" si="0">SUM(B12:B16)</f>
        <v>23.5</v>
      </c>
      <c r="C18" s="10">
        <f t="shared" si="0"/>
        <v>77.900000000000006</v>
      </c>
      <c r="D18" s="10">
        <f t="shared" si="0"/>
        <v>679.6</v>
      </c>
      <c r="E18" s="67"/>
      <c r="F18" s="67"/>
      <c r="G18" s="67"/>
      <c r="H18" s="67"/>
      <c r="I18" s="67"/>
      <c r="J18" s="67"/>
      <c r="K18" s="16">
        <f>SUM(K12:K17)</f>
        <v>485</v>
      </c>
      <c r="L18" s="16"/>
    </row>
    <row r="19" spans="1:12" s="25" customFormat="1" ht="18.75">
      <c r="A19" s="24"/>
      <c r="B19" s="24"/>
      <c r="C19" s="24"/>
      <c r="D19" s="24"/>
      <c r="E19" s="108" t="s">
        <v>58</v>
      </c>
      <c r="F19" s="109"/>
      <c r="G19" s="109"/>
      <c r="H19" s="109"/>
      <c r="I19" s="109"/>
      <c r="J19" s="110"/>
      <c r="K19" s="24"/>
      <c r="L19" s="32">
        <v>77</v>
      </c>
    </row>
    <row r="20" spans="1:12" s="2" customFormat="1" ht="18.75">
      <c r="A20" s="13">
        <v>4.8</v>
      </c>
      <c r="B20" s="13">
        <v>5.8</v>
      </c>
      <c r="C20" s="13">
        <v>13.6</v>
      </c>
      <c r="D20" s="13">
        <v>125.5</v>
      </c>
      <c r="E20" s="64" t="s">
        <v>45</v>
      </c>
      <c r="F20" s="65"/>
      <c r="G20" s="65"/>
      <c r="H20" s="65"/>
      <c r="I20" s="65"/>
      <c r="J20" s="66"/>
      <c r="K20" s="1">
        <v>200</v>
      </c>
      <c r="L20" s="1"/>
    </row>
    <row r="21" spans="1:12" s="2" customFormat="1" ht="18.75" customHeight="1">
      <c r="A21" s="13">
        <v>13.69</v>
      </c>
      <c r="B21" s="13">
        <v>12.16</v>
      </c>
      <c r="C21" s="13">
        <v>6.76</v>
      </c>
      <c r="D21" s="13">
        <v>191.26</v>
      </c>
      <c r="E21" s="60" t="s">
        <v>46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60" t="s">
        <v>47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5.3</v>
      </c>
      <c r="B23" s="13">
        <v>4.9000000000000004</v>
      </c>
      <c r="C23" s="13">
        <v>32.799999999999997</v>
      </c>
      <c r="D23" s="13">
        <v>196.8</v>
      </c>
      <c r="E23" s="60" t="s">
        <v>48</v>
      </c>
      <c r="F23" s="60"/>
      <c r="G23" s="60"/>
      <c r="H23" s="60"/>
      <c r="I23" s="60"/>
      <c r="J23" s="60"/>
      <c r="K23" s="1">
        <v>150</v>
      </c>
      <c r="L23" s="1"/>
    </row>
    <row r="24" spans="1:12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2" s="25" customFormat="1" ht="18.75">
      <c r="A25" s="24">
        <v>0.3</v>
      </c>
      <c r="B25" s="24">
        <v>0.1</v>
      </c>
      <c r="C25" s="24">
        <v>8.4</v>
      </c>
      <c r="D25" s="24">
        <v>35.5</v>
      </c>
      <c r="E25" s="49" t="s">
        <v>49</v>
      </c>
      <c r="F25" s="49"/>
      <c r="G25" s="49"/>
      <c r="H25" s="49"/>
      <c r="I25" s="49"/>
      <c r="J25" s="49"/>
      <c r="K25" s="24">
        <v>200</v>
      </c>
      <c r="L25" s="24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SUM(A19:A25)</f>
        <v>27.09</v>
      </c>
      <c r="B27" s="10">
        <f>SUM(B19:B25)</f>
        <v>23.66</v>
      </c>
      <c r="C27" s="10">
        <f>SUM(C19:C25)</f>
        <v>78.16</v>
      </c>
      <c r="D27" s="10">
        <f>SUM(D19:D25)</f>
        <v>633.46</v>
      </c>
      <c r="E27" s="61"/>
      <c r="F27" s="62"/>
      <c r="G27" s="62"/>
      <c r="H27" s="62"/>
      <c r="I27" s="62"/>
      <c r="J27" s="63"/>
      <c r="K27" s="16">
        <f>SUM(K19:K26)</f>
        <v>700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6:G6"/>
    <mergeCell ref="E7:G7"/>
    <mergeCell ref="E15:J15"/>
    <mergeCell ref="E12:J12"/>
    <mergeCell ref="E25:J25"/>
    <mergeCell ref="E23:J23"/>
    <mergeCell ref="E22:J22"/>
    <mergeCell ref="A26:D26"/>
    <mergeCell ref="E27:J27"/>
    <mergeCell ref="E21:J21"/>
    <mergeCell ref="A9:C9"/>
    <mergeCell ref="E9:J9"/>
    <mergeCell ref="E26:J26"/>
    <mergeCell ref="E11:J11"/>
    <mergeCell ref="E13:J13"/>
    <mergeCell ref="E14:J14"/>
    <mergeCell ref="E16:J16"/>
    <mergeCell ref="A17:D17"/>
    <mergeCell ref="E17:J17"/>
    <mergeCell ref="E18:J18"/>
    <mergeCell ref="E19:J19"/>
    <mergeCell ref="E20:J20"/>
    <mergeCell ref="E24:J2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2024-03-29T03:22:12Z</dcterms:modified>
</cp:coreProperties>
</file>