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2" i="7"/>
  <c r="C32"/>
  <c r="D32"/>
  <c r="A32"/>
  <c r="K32"/>
  <c r="B20" i="2"/>
  <c r="C20"/>
  <c r="D20"/>
  <c r="A20"/>
  <c r="K20"/>
  <c r="K20" i="7"/>
  <c r="B20"/>
  <c r="C20"/>
  <c r="D20"/>
  <c r="A20"/>
  <c r="K41" l="1"/>
  <c r="D41"/>
  <c r="C41"/>
  <c r="B41"/>
  <c r="A41"/>
</calcChain>
</file>

<file path=xl/sharedStrings.xml><?xml version="1.0" encoding="utf-8"?>
<sst xmlns="http://schemas.openxmlformats.org/spreadsheetml/2006/main" count="79" uniqueCount="36">
  <si>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</si>
  <si>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</si>
  <si>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</si>
  <si>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</si>
  <si>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</si>
  <si>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</si>
  <si>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</si>
  <si>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</si>
  <si>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</si>
  <si>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</si>
  <si>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</si>
  <si>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</si>
  <si>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</si>
  <si>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</si>
  <si>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</si>
  <si>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</si>
  <si>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</si>
  <si>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</si>
  <si>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</si>
  <si>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</si>
  <si>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</si>
  <si>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</si>
  <si>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</si>
  <si>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</si>
  <si>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</si>
  <si>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</si>
  <si>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</si>
  <si>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</si>
  <si>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</si>
  <si>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</si>
  <si>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</si>
  <si>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</si>
  <si>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</si>
  <si>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Сезон: весенне-летний</t>
  </si>
  <si>
    <t>на 23.03.2024 г.</t>
  </si>
  <si>
    <t xml:space="preserve">Многодетные и малообеспеченные + СВО 5-11 классы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</si>
</sst>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opLeftCell="A5" workbookViewId="0">
      <selection activeCell="L21" sqref="L2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33</v>
      </c>
      <c r="J1" s="2" t="s">
        <v>0</v>
      </c>
    </row>
    <row r="2" spans="1:12">
      <c r="A2" s="2" t="s">
        <v>27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34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20</v>
      </c>
      <c r="F11" s="31"/>
      <c r="G11" s="31"/>
      <c r="H11" s="31"/>
      <c r="I11" s="31"/>
      <c r="J11" s="32"/>
      <c r="K11" s="13"/>
      <c r="L11" s="14">
        <v>117.64</v>
      </c>
    </row>
    <row r="12" spans="1:12" ht="17.25" customHeight="1">
      <c r="A12" s="1">
        <v>0.5</v>
      </c>
      <c r="B12" s="1">
        <v>0.1</v>
      </c>
      <c r="C12" s="1">
        <v>1.5</v>
      </c>
      <c r="D12" s="1">
        <v>8.5</v>
      </c>
      <c r="E12" s="25" t="s">
        <v>28</v>
      </c>
      <c r="F12" s="25"/>
      <c r="G12" s="25"/>
      <c r="H12" s="25"/>
      <c r="I12" s="25"/>
      <c r="J12" s="25"/>
      <c r="K12" s="1">
        <v>60</v>
      </c>
      <c r="L12" s="1">
        <v>14.57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21</v>
      </c>
      <c r="F13" s="34"/>
      <c r="G13" s="34"/>
      <c r="H13" s="34"/>
      <c r="I13" s="34"/>
      <c r="J13" s="35"/>
      <c r="K13" s="1">
        <v>100</v>
      </c>
      <c r="L13" s="1">
        <v>71.14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29</v>
      </c>
      <c r="F14" s="34"/>
      <c r="G14" s="34"/>
      <c r="H14" s="34"/>
      <c r="I14" s="34"/>
      <c r="J14" s="35"/>
      <c r="K14" s="1">
        <v>180</v>
      </c>
      <c r="L14" s="1">
        <v>15.05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32</v>
      </c>
      <c r="F15" s="34"/>
      <c r="G15" s="34"/>
      <c r="H15" s="34"/>
      <c r="I15" s="34"/>
      <c r="J15" s="35"/>
      <c r="K15" s="1">
        <v>20</v>
      </c>
      <c r="L15" s="1">
        <v>2.91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22</v>
      </c>
      <c r="F16" s="25"/>
      <c r="G16" s="25"/>
      <c r="H16" s="25"/>
      <c r="I16" s="25"/>
      <c r="J16" s="25"/>
      <c r="K16" s="1">
        <v>30</v>
      </c>
      <c r="L16" s="1">
        <v>3.71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>
        <v>2.04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30</v>
      </c>
      <c r="F18" s="25"/>
      <c r="G18" s="25"/>
      <c r="H18" s="25"/>
      <c r="I18" s="25"/>
      <c r="J18" s="25"/>
      <c r="K18" s="1">
        <v>200</v>
      </c>
      <c r="L18" s="1">
        <v>8.2200000000000006</v>
      </c>
    </row>
    <row r="19" spans="1:12">
      <c r="A19" s="18" t="s">
        <v>24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 t="shared" ref="B20:D20" si="0">SUM(B12:B18)</f>
        <v>14.279999999999998</v>
      </c>
      <c r="C20" s="12">
        <f t="shared" si="0"/>
        <v>90.01</v>
      </c>
      <c r="D20" s="12">
        <f t="shared" si="0"/>
        <v>678.82</v>
      </c>
      <c r="E20" s="24"/>
      <c r="F20" s="24"/>
      <c r="G20" s="24"/>
      <c r="H20" s="24"/>
      <c r="I20" s="24"/>
      <c r="J20" s="24"/>
      <c r="K20" s="12">
        <f>SUM(K12:K19)</f>
        <v>620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16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topLeftCell="A16" workbookViewId="0">
      <selection activeCell="E24" sqref="E24:J2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33</v>
      </c>
      <c r="J1" s="2" t="s">
        <v>0</v>
      </c>
    </row>
    <row r="2" spans="1:12" s="2" customFormat="1" ht="18.75">
      <c r="A2" s="2" t="s">
        <v>27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34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35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28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21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29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32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22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30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24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48.009999999999991</v>
      </c>
      <c r="B20" s="12">
        <f>SUM(B12:B18)</f>
        <v>14.349999999999998</v>
      </c>
      <c r="C20" s="12">
        <f>SUM(C12:C18)</f>
        <v>91.01</v>
      </c>
      <c r="D20" s="12">
        <f>SUM(D12:D18)</f>
        <v>684.49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26</v>
      </c>
      <c r="F21" s="31"/>
      <c r="G21" s="31"/>
      <c r="H21" s="31"/>
      <c r="I21" s="31"/>
      <c r="J21" s="32"/>
      <c r="K21" s="13"/>
      <c r="L21" s="17">
        <v>184.6</v>
      </c>
    </row>
    <row r="22" spans="1:12" s="2" customFormat="1" ht="17.25" customHeight="1">
      <c r="A22" s="1">
        <v>0.83</v>
      </c>
      <c r="B22" s="1">
        <v>0.17</v>
      </c>
      <c r="C22" s="1">
        <v>2.5</v>
      </c>
      <c r="D22" s="1">
        <v>14.17</v>
      </c>
      <c r="E22" s="25" t="s">
        <v>28</v>
      </c>
      <c r="F22" s="25"/>
      <c r="G22" s="25"/>
      <c r="H22" s="25"/>
      <c r="I22" s="25"/>
      <c r="J22" s="25"/>
      <c r="K22" s="1">
        <v>100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33" t="s">
        <v>21</v>
      </c>
      <c r="F23" s="34"/>
      <c r="G23" s="34"/>
      <c r="H23" s="34"/>
      <c r="I23" s="34"/>
      <c r="J23" s="35"/>
      <c r="K23" s="1">
        <v>100</v>
      </c>
      <c r="L23" s="1"/>
    </row>
    <row r="24" spans="1:12" s="2" customFormat="1" ht="18.75">
      <c r="A24" s="1">
        <v>9.84</v>
      </c>
      <c r="B24" s="1">
        <v>7.8</v>
      </c>
      <c r="C24" s="1">
        <v>51.36</v>
      </c>
      <c r="D24" s="1">
        <v>315</v>
      </c>
      <c r="E24" s="33" t="s">
        <v>29</v>
      </c>
      <c r="F24" s="34"/>
      <c r="G24" s="34"/>
      <c r="H24" s="34"/>
      <c r="I24" s="34"/>
      <c r="J24" s="35"/>
      <c r="K24" s="1">
        <v>180</v>
      </c>
      <c r="L24" s="1"/>
    </row>
    <row r="25" spans="1:12" s="2" customFormat="1" ht="18.75">
      <c r="A25" s="1">
        <v>0.57999999999999996</v>
      </c>
      <c r="B25" s="1">
        <v>3.3</v>
      </c>
      <c r="C25" s="1">
        <v>1.32</v>
      </c>
      <c r="D25" s="1">
        <v>37.22</v>
      </c>
      <c r="E25" s="33" t="s">
        <v>32</v>
      </c>
      <c r="F25" s="34"/>
      <c r="G25" s="34"/>
      <c r="H25" s="34"/>
      <c r="I25" s="34"/>
      <c r="J25" s="35"/>
      <c r="K25" s="1">
        <v>20</v>
      </c>
      <c r="L25" s="1"/>
    </row>
    <row r="26" spans="1:12" s="2" customFormat="1" ht="18.75">
      <c r="A26" s="1">
        <v>2.2999999999999998</v>
      </c>
      <c r="B26" s="1">
        <v>0.2</v>
      </c>
      <c r="C26" s="1">
        <v>14.8</v>
      </c>
      <c r="D26" s="1">
        <v>70.3</v>
      </c>
      <c r="E26" s="25" t="s">
        <v>22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25" t="s">
        <v>23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25" t="s">
        <v>30</v>
      </c>
      <c r="F28" s="25"/>
      <c r="G28" s="25"/>
      <c r="H28" s="25"/>
      <c r="I28" s="25"/>
      <c r="J28" s="25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33" t="s">
        <v>19</v>
      </c>
      <c r="F29" s="34"/>
      <c r="G29" s="34"/>
      <c r="H29" s="34"/>
      <c r="I29" s="34"/>
      <c r="J29" s="35"/>
      <c r="K29" s="1">
        <v>110</v>
      </c>
      <c r="L29" s="1"/>
    </row>
    <row r="30" spans="1:12" s="2" customFormat="1" ht="18.75">
      <c r="A30" s="1">
        <v>2.16</v>
      </c>
      <c r="B30" s="1">
        <v>0.48</v>
      </c>
      <c r="C30" s="1">
        <v>19.440000000000001</v>
      </c>
      <c r="D30" s="1">
        <v>86.4</v>
      </c>
      <c r="E30" s="33" t="s">
        <v>31</v>
      </c>
      <c r="F30" s="34"/>
      <c r="G30" s="34"/>
      <c r="H30" s="34"/>
      <c r="I30" s="34"/>
      <c r="J30" s="35"/>
      <c r="K30" s="1">
        <v>250</v>
      </c>
      <c r="L30" s="1"/>
    </row>
    <row r="31" spans="1:12" s="2" customFormat="1" ht="18.75">
      <c r="A31" s="18" t="s">
        <v>17</v>
      </c>
      <c r="B31" s="19"/>
      <c r="C31" s="19"/>
      <c r="D31" s="20"/>
      <c r="E31" s="21"/>
      <c r="F31" s="22"/>
      <c r="G31" s="22"/>
      <c r="H31" s="22"/>
      <c r="I31" s="22"/>
      <c r="J31" s="23"/>
      <c r="K31" s="1"/>
      <c r="L31" s="1"/>
    </row>
    <row r="32" spans="1:12" s="2" customFormat="1" ht="18.75">
      <c r="A32" s="10">
        <f>SUM(A22:A30)</f>
        <v>53.769999999999996</v>
      </c>
      <c r="B32" s="10">
        <f t="shared" ref="B32:D32" si="0">SUM(B22:B30)</f>
        <v>17.729999999999997</v>
      </c>
      <c r="C32" s="10">
        <f t="shared" si="0"/>
        <v>122.45</v>
      </c>
      <c r="D32" s="10">
        <f t="shared" si="0"/>
        <v>859.89</v>
      </c>
      <c r="E32" s="36"/>
      <c r="F32" s="37"/>
      <c r="G32" s="37"/>
      <c r="H32" s="37"/>
      <c r="I32" s="37"/>
      <c r="J32" s="38"/>
      <c r="K32" s="12">
        <f>SUM(K22:K31)</f>
        <v>1020</v>
      </c>
      <c r="L32" s="12"/>
    </row>
    <row r="33" spans="1:12" s="2" customFormat="1" ht="24" customHeight="1">
      <c r="A33" s="12"/>
      <c r="B33" s="12"/>
      <c r="C33" s="12"/>
      <c r="D33" s="12"/>
      <c r="E33" s="39" t="s">
        <v>25</v>
      </c>
      <c r="F33" s="40"/>
      <c r="G33" s="40"/>
      <c r="H33" s="40"/>
      <c r="I33" s="40"/>
      <c r="J33" s="41"/>
      <c r="K33" s="12"/>
      <c r="L33" s="12">
        <v>77</v>
      </c>
    </row>
    <row r="34" spans="1:12" s="2" customFormat="1" ht="18.75">
      <c r="A34" s="1">
        <v>32.26</v>
      </c>
      <c r="B34" s="1">
        <v>2.38</v>
      </c>
      <c r="C34" s="1">
        <v>1.1299999999999999</v>
      </c>
      <c r="D34" s="1">
        <v>155</v>
      </c>
      <c r="E34" s="33" t="s">
        <v>21</v>
      </c>
      <c r="F34" s="34"/>
      <c r="G34" s="34"/>
      <c r="H34" s="34"/>
      <c r="I34" s="34"/>
      <c r="J34" s="35"/>
      <c r="K34" s="1">
        <v>100</v>
      </c>
      <c r="L34" s="1"/>
    </row>
    <row r="35" spans="1:12" s="2" customFormat="1" ht="18.75">
      <c r="A35" s="1">
        <v>9.84</v>
      </c>
      <c r="B35" s="1">
        <v>7.8</v>
      </c>
      <c r="C35" s="1">
        <v>51.36</v>
      </c>
      <c r="D35" s="1">
        <v>315</v>
      </c>
      <c r="E35" s="33" t="s">
        <v>29</v>
      </c>
      <c r="F35" s="34"/>
      <c r="G35" s="34"/>
      <c r="H35" s="34"/>
      <c r="I35" s="34"/>
      <c r="J35" s="35"/>
      <c r="K35" s="1">
        <v>180</v>
      </c>
      <c r="L35" s="1"/>
    </row>
    <row r="36" spans="1:12" s="2" customFormat="1" ht="18.75">
      <c r="A36" s="1">
        <v>0.57999999999999996</v>
      </c>
      <c r="B36" s="1">
        <v>3.3</v>
      </c>
      <c r="C36" s="1">
        <v>1.32</v>
      </c>
      <c r="D36" s="1">
        <v>37.22</v>
      </c>
      <c r="E36" s="33" t="s">
        <v>32</v>
      </c>
      <c r="F36" s="34"/>
      <c r="G36" s="34"/>
      <c r="H36" s="34"/>
      <c r="I36" s="34"/>
      <c r="J36" s="35"/>
      <c r="K36" s="1">
        <v>20</v>
      </c>
      <c r="L36" s="1"/>
    </row>
    <row r="37" spans="1:12" s="2" customFormat="1" ht="18.75">
      <c r="A37" s="1">
        <v>2.2999999999999998</v>
      </c>
      <c r="B37" s="1">
        <v>0.2</v>
      </c>
      <c r="C37" s="1">
        <v>14.8</v>
      </c>
      <c r="D37" s="1">
        <v>70.3</v>
      </c>
      <c r="E37" s="25" t="s">
        <v>22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10</v>
      </c>
      <c r="D38" s="1">
        <v>51.2</v>
      </c>
      <c r="E38" s="25" t="s">
        <v>23</v>
      </c>
      <c r="F38" s="25"/>
      <c r="G38" s="25"/>
      <c r="H38" s="25"/>
      <c r="I38" s="25"/>
      <c r="J38" s="25"/>
      <c r="K38" s="1">
        <v>30</v>
      </c>
      <c r="L38" s="1"/>
    </row>
    <row r="39" spans="1:12" s="2" customFormat="1" ht="18.75">
      <c r="A39" s="1">
        <v>0.2</v>
      </c>
      <c r="B39" s="1">
        <v>0.1</v>
      </c>
      <c r="C39" s="1">
        <v>9.9</v>
      </c>
      <c r="D39" s="1">
        <v>41.6</v>
      </c>
      <c r="E39" s="25" t="s">
        <v>30</v>
      </c>
      <c r="F39" s="25"/>
      <c r="G39" s="25"/>
      <c r="H39" s="25"/>
      <c r="I39" s="25"/>
      <c r="J39" s="25"/>
      <c r="K39" s="1">
        <v>200</v>
      </c>
      <c r="L39" s="1"/>
    </row>
    <row r="40" spans="1:12" s="2" customFormat="1" ht="18.75">
      <c r="A40" s="18" t="s">
        <v>24</v>
      </c>
      <c r="B40" s="19"/>
      <c r="C40" s="19"/>
      <c r="D40" s="20"/>
      <c r="E40" s="21"/>
      <c r="F40" s="22"/>
      <c r="G40" s="22"/>
      <c r="H40" s="22"/>
      <c r="I40" s="22"/>
      <c r="J40" s="23"/>
      <c r="K40" s="1"/>
      <c r="L40" s="1"/>
    </row>
    <row r="41" spans="1:12" s="11" customFormat="1" ht="18.75">
      <c r="A41" s="12">
        <f>SUM(A34:A39)</f>
        <v>47.179999999999993</v>
      </c>
      <c r="B41" s="12">
        <f>SUM(B34:B39)</f>
        <v>14.18</v>
      </c>
      <c r="C41" s="12">
        <f>SUM(C34:C39)</f>
        <v>88.51</v>
      </c>
      <c r="D41" s="12">
        <f>SUM(D34:D39)</f>
        <v>670.32</v>
      </c>
      <c r="E41" s="24"/>
      <c r="F41" s="24"/>
      <c r="G41" s="24"/>
      <c r="H41" s="24"/>
      <c r="I41" s="24"/>
      <c r="J41" s="24"/>
      <c r="K41" s="12">
        <f>SUM(K34:K39)</f>
        <v>560</v>
      </c>
      <c r="L41" s="12"/>
    </row>
    <row r="42" spans="1:12" ht="38.25" customHeight="1"/>
    <row r="43" spans="1:12" s="2" customFormat="1" ht="18.75">
      <c r="G43" s="2" t="s">
        <v>15</v>
      </c>
    </row>
    <row r="44" spans="1:12" s="2" customFormat="1" ht="18.75">
      <c r="G44" s="2" t="s">
        <v>16</v>
      </c>
    </row>
  </sheetData>
  <mergeCells count="37">
    <mergeCell ref="E41:J41"/>
    <mergeCell ref="E33:J33"/>
    <mergeCell ref="E37:J37"/>
    <mergeCell ref="E38:J38"/>
    <mergeCell ref="E39:J39"/>
    <mergeCell ref="E34:J34"/>
    <mergeCell ref="E35:J35"/>
    <mergeCell ref="A40:D40"/>
    <mergeCell ref="A31:D31"/>
    <mergeCell ref="E27:J27"/>
    <mergeCell ref="E26:J26"/>
    <mergeCell ref="E31:J31"/>
    <mergeCell ref="E28:J28"/>
    <mergeCell ref="E32:J32"/>
    <mergeCell ref="E29:J29"/>
    <mergeCell ref="E40:J40"/>
    <mergeCell ref="E36:J36"/>
    <mergeCell ref="E21:J21"/>
    <mergeCell ref="E16:J16"/>
    <mergeCell ref="E17:J17"/>
    <mergeCell ref="E30:J30"/>
    <mergeCell ref="E18:J18"/>
    <mergeCell ref="E19:J19"/>
    <mergeCell ref="E20:J20"/>
    <mergeCell ref="E25:J25"/>
    <mergeCell ref="E23:J23"/>
    <mergeCell ref="E24:J24"/>
    <mergeCell ref="E22:J22"/>
    <mergeCell ref="E14:J14"/>
    <mergeCell ref="A19:D19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2024-03-13T04:14:54Z</dcterms:modified>
</cp:coreProperties>
</file>