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K69"/>
  <c r="B47" i="7" l="1"/>
  <c r="C47"/>
  <c r="D47"/>
  <c r="A47"/>
  <c r="B55" i="8"/>
  <c r="C55"/>
  <c r="D55"/>
  <c r="A55"/>
  <c r="K42"/>
  <c r="K56" i="7"/>
  <c r="B56"/>
  <c r="C56"/>
  <c r="D56"/>
  <c r="A56"/>
  <c r="K55" i="8"/>
  <c r="B32"/>
  <c r="C32"/>
  <c r="D32"/>
  <c r="A32"/>
  <c r="B20"/>
  <c r="C20"/>
  <c r="D20"/>
  <c r="A20"/>
  <c r="K20"/>
  <c r="B42"/>
  <c r="C42"/>
  <c r="D42"/>
  <c r="A42"/>
  <c r="B38" i="7"/>
  <c r="C38"/>
  <c r="D38"/>
  <c r="A38"/>
  <c r="B19" i="9" l="1"/>
  <c r="C19"/>
  <c r="D19"/>
  <c r="A19"/>
  <c r="B19" i="2"/>
  <c r="C19"/>
  <c r="D19"/>
  <c r="A19"/>
  <c r="K28" i="9" l="1"/>
  <c r="D28"/>
  <c r="C28"/>
  <c r="B28"/>
  <c r="A28"/>
  <c r="K19"/>
  <c r="K38" i="7"/>
  <c r="K29"/>
  <c r="B29"/>
  <c r="C29"/>
  <c r="D29"/>
  <c r="A29"/>
  <c r="B19"/>
  <c r="C19"/>
  <c r="D19"/>
  <c r="A19"/>
  <c r="K19"/>
  <c r="K29" i="2"/>
  <c r="K19"/>
  <c r="K32" i="8"/>
  <c r="B29" i="2" l="1"/>
  <c r="C29"/>
  <c r="D29"/>
  <c r="A29"/>
</calcChain>
</file>

<file path=xl/sharedStrings.xml><?xml version="1.0" encoding="utf-8"?>
<sst xmlns="http://schemas.openxmlformats.org/spreadsheetml/2006/main" count="210" uniqueCount="64">
  <si>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</si>
  <si>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</si>
  <si>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</si>
  <si>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</si>
  <si>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</si>
  <si>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</si>
  <si>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</si>
  <si>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</si>
  <si>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</si>
  <si>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</si>
  <si>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</si>
  <si>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</si>
  <si>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</si>
  <si>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</si>
  <si>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</si>
  <si>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</si>
  <si>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</si>
  <si>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</si>
  <si>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</si>
  <si>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</si>
  <si>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</si>
  <si>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</si>
  <si>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</si>
  <si>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</si>
  <si>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</si>
  <si>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</si>
  <si>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</si>
  <si>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</si>
  <si>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</si>
  <si>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</si>
  <si>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</si>
  <si>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</si>
  <si>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</si>
  <si>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</si>
  <si>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</si>
  <si>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</si>
  <si>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</si>
  <si>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</si>
  <si>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</si>
  <si>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</si>
  <si>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</si>
  <si>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</si>
  <si>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</si>
  <si>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</si>
  <si>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</si>
  <si>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</si>
  <si>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</si>
  <si>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</si>
  <si>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</si>
  <si>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</si>
  <si>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</si>
  <si>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</si>
  <si>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</si>
  <si>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</si>
  <si>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</si>
  <si>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</si>
  <si>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</si>
  <si>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</si>
  <si>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</si>
  <si>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Сыр твердых сортов в нарезке</t>
  </si>
  <si>
    <t>Завтрак  (Мобилизованные и СВО)</t>
  </si>
  <si>
    <t>Обед  (Мобилизованные и СВО)</t>
  </si>
  <si>
    <t>Овощи в нарезке (огурец)</t>
  </si>
  <si>
    <t>на 28.02.2024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</si>
</sst>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110.2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45</v>
      </c>
      <c r="F12" s="56"/>
      <c r="G12" s="56"/>
      <c r="H12" s="56"/>
      <c r="I12" s="56"/>
      <c r="J12" s="56"/>
      <c r="K12" s="1">
        <v>100</v>
      </c>
      <c r="L12" s="1">
        <v>30.33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46</v>
      </c>
      <c r="F13" s="56"/>
      <c r="G13" s="56"/>
      <c r="H13" s="56"/>
      <c r="I13" s="56"/>
      <c r="J13" s="56"/>
      <c r="K13" s="1">
        <v>100</v>
      </c>
      <c r="L13" s="1">
        <v>46.03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6" t="s">
        <v>47</v>
      </c>
      <c r="F14" s="56"/>
      <c r="G14" s="56"/>
      <c r="H14" s="56"/>
      <c r="I14" s="56"/>
      <c r="J14" s="56"/>
      <c r="K14" s="1">
        <v>180</v>
      </c>
      <c r="L14" s="1">
        <v>22.52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>
        <v>3.72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111.64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53" t="s">
        <v>49</v>
      </c>
      <c r="F21" s="54"/>
      <c r="G21" s="54"/>
      <c r="H21" s="54"/>
      <c r="I21" s="54"/>
      <c r="J21" s="55"/>
      <c r="K21" s="1">
        <v>250</v>
      </c>
      <c r="L21" s="1">
        <v>14.51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50</v>
      </c>
      <c r="F22" s="56"/>
      <c r="G22" s="56"/>
      <c r="H22" s="56"/>
      <c r="I22" s="56"/>
      <c r="J22" s="56"/>
      <c r="K22" s="1">
        <v>100</v>
      </c>
      <c r="L22" s="1">
        <v>51.65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56" t="s">
        <v>52</v>
      </c>
      <c r="F23" s="56"/>
      <c r="G23" s="56"/>
      <c r="H23" s="56"/>
      <c r="I23" s="56"/>
      <c r="J23" s="56"/>
      <c r="K23" s="1">
        <v>20</v>
      </c>
      <c r="L23" s="1">
        <v>3.64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56" t="s">
        <v>51</v>
      </c>
      <c r="F24" s="56"/>
      <c r="G24" s="56"/>
      <c r="H24" s="56"/>
      <c r="I24" s="56"/>
      <c r="J24" s="56"/>
      <c r="K24" s="1">
        <v>180</v>
      </c>
      <c r="L24" s="1">
        <v>29.41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46"/>
      <c r="F29" s="47"/>
      <c r="G29" s="47"/>
      <c r="H29" s="47"/>
      <c r="I29" s="47"/>
      <c r="J29" s="4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K49" sqref="K49:K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4" t="s">
        <v>29</v>
      </c>
      <c r="F11" s="85"/>
      <c r="G11" s="85"/>
      <c r="H11" s="85"/>
      <c r="I11" s="85"/>
      <c r="J11" s="86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45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46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56" t="s">
        <v>47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63"/>
      <c r="F19" s="63"/>
      <c r="G19" s="63"/>
      <c r="H19" s="63"/>
      <c r="I19" s="63"/>
      <c r="J19" s="63"/>
      <c r="K19" s="16">
        <f>SUM(K12:K18)</f>
        <v>625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6" t="s">
        <v>45</v>
      </c>
      <c r="F21" s="56"/>
      <c r="G21" s="56"/>
      <c r="H21" s="56"/>
      <c r="I21" s="56"/>
      <c r="J21" s="5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46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56" t="s">
        <v>47</v>
      </c>
      <c r="F23" s="56"/>
      <c r="G23" s="56"/>
      <c r="H23" s="56"/>
      <c r="I23" s="56"/>
      <c r="J23" s="56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58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0.4</v>
      </c>
      <c r="B27" s="31">
        <v>0.4</v>
      </c>
      <c r="C27" s="31">
        <v>9.8000000000000007</v>
      </c>
      <c r="D27" s="31">
        <v>47</v>
      </c>
      <c r="E27" s="81" t="s">
        <v>42</v>
      </c>
      <c r="F27" s="82"/>
      <c r="G27" s="82"/>
      <c r="H27" s="82"/>
      <c r="I27" s="82"/>
      <c r="J27" s="83"/>
      <c r="K27" s="24">
        <v>100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26.439999999999994</v>
      </c>
      <c r="B29" s="21">
        <f>SUM(B21:B27)</f>
        <v>14.52</v>
      </c>
      <c r="C29" s="21">
        <f>SUM(C21:C27)</f>
        <v>86.999999999999986</v>
      </c>
      <c r="D29" s="21">
        <f>SUM(D21:D27)</f>
        <v>587.76</v>
      </c>
      <c r="E29" s="71"/>
      <c r="F29" s="71"/>
      <c r="G29" s="71"/>
      <c r="H29" s="71"/>
      <c r="I29" s="71"/>
      <c r="J29" s="71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28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6" t="s">
        <v>45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6" t="s">
        <v>46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6" t="s">
        <v>47</v>
      </c>
      <c r="F33" s="56"/>
      <c r="G33" s="56"/>
      <c r="H33" s="56"/>
      <c r="I33" s="56"/>
      <c r="J33" s="5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41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58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1"/>
      <c r="F38" s="71"/>
      <c r="G38" s="71"/>
      <c r="H38" s="71"/>
      <c r="I38" s="71"/>
      <c r="J38" s="7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87" t="s">
        <v>30</v>
      </c>
      <c r="F39" s="88"/>
      <c r="G39" s="88"/>
      <c r="H39" s="88"/>
      <c r="I39" s="88"/>
      <c r="J39" s="89"/>
      <c r="K39" s="27"/>
      <c r="L39" s="27">
        <v>87.31</v>
      </c>
    </row>
    <row r="40" spans="1:12" s="25" customFormat="1" ht="18.75">
      <c r="A40" s="24">
        <v>0.66</v>
      </c>
      <c r="B40" s="24">
        <v>7.0000000000000007E-2</v>
      </c>
      <c r="C40" s="24">
        <v>1</v>
      </c>
      <c r="D40" s="24">
        <v>5.66</v>
      </c>
      <c r="E40" s="49" t="s">
        <v>62</v>
      </c>
      <c r="F40" s="49"/>
      <c r="G40" s="49"/>
      <c r="H40" s="49"/>
      <c r="I40" s="49"/>
      <c r="J40" s="49"/>
      <c r="K40" s="24">
        <v>40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49" t="s">
        <v>54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49" t="s">
        <v>55</v>
      </c>
      <c r="F42" s="49"/>
      <c r="G42" s="49"/>
      <c r="H42" s="49"/>
      <c r="I42" s="49"/>
      <c r="J42" s="4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26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49" t="s">
        <v>56</v>
      </c>
      <c r="F45" s="49"/>
      <c r="G45" s="49"/>
      <c r="H45" s="49"/>
      <c r="I45" s="49"/>
      <c r="J45" s="49"/>
      <c r="K45" s="24">
        <v>200</v>
      </c>
      <c r="L45" s="24"/>
    </row>
    <row r="46" spans="1:12" s="20" customFormat="1" ht="18.75">
      <c r="A46" s="78" t="s">
        <v>18</v>
      </c>
      <c r="B46" s="79"/>
      <c r="C46" s="79"/>
      <c r="D46" s="80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SUM(A40:A45)</f>
        <v>42.829999999999991</v>
      </c>
      <c r="B47" s="19">
        <f t="shared" ref="B47:D47" si="0">SUM(B40:B45)</f>
        <v>9.4499999999999993</v>
      </c>
      <c r="C47" s="19">
        <f t="shared" si="0"/>
        <v>71.87</v>
      </c>
      <c r="D47" s="19">
        <f t="shared" si="0"/>
        <v>542.21</v>
      </c>
      <c r="E47" s="71"/>
      <c r="F47" s="71"/>
      <c r="G47" s="71"/>
      <c r="H47" s="71"/>
      <c r="I47" s="71"/>
      <c r="J47" s="71"/>
      <c r="K47" s="19">
        <v>600</v>
      </c>
      <c r="L47" s="19"/>
    </row>
    <row r="48" spans="1:12" s="2" customFormat="1" ht="48.75" customHeight="1">
      <c r="A48" s="1"/>
      <c r="B48" s="1"/>
      <c r="C48" s="1"/>
      <c r="D48" s="1"/>
      <c r="E48" s="87" t="s">
        <v>31</v>
      </c>
      <c r="F48" s="88"/>
      <c r="G48" s="88"/>
      <c r="H48" s="88"/>
      <c r="I48" s="88"/>
      <c r="J48" s="89"/>
      <c r="K48" s="1"/>
      <c r="L48" s="14">
        <v>92.6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49" t="s">
        <v>62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49" t="s">
        <v>54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49" t="s">
        <v>55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49" t="s">
        <v>56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SUM(A49:A54)</f>
        <v>42.999999999999993</v>
      </c>
      <c r="B56" s="19">
        <f t="shared" ref="B56:D56" si="1">SUM(B49:B54)</f>
        <v>9.5499999999999989</v>
      </c>
      <c r="C56" s="19">
        <f t="shared" si="1"/>
        <v>73.37</v>
      </c>
      <c r="D56" s="19">
        <f t="shared" si="1"/>
        <v>550.72</v>
      </c>
      <c r="E56" s="71"/>
      <c r="F56" s="71"/>
      <c r="G56" s="71"/>
      <c r="H56" s="71"/>
      <c r="I56" s="71"/>
      <c r="J56" s="7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40:J40"/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E73" sqref="E7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7" t="s">
        <v>33</v>
      </c>
      <c r="F11" s="88"/>
      <c r="G11" s="88"/>
      <c r="H11" s="88"/>
      <c r="I11" s="88"/>
      <c r="J11" s="89"/>
      <c r="K11" s="18"/>
      <c r="L11" s="27">
        <v>79.25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53" t="s">
        <v>49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56" t="s">
        <v>50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6" t="s">
        <v>52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56" t="s">
        <v>51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26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53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29.599999999999998</v>
      </c>
      <c r="B20" s="10">
        <f>SUM(B12:B18)</f>
        <v>19</v>
      </c>
      <c r="C20" s="10">
        <f>SUM(C12:C18)</f>
        <v>77.899999999999991</v>
      </c>
      <c r="D20" s="10">
        <f>SUM(D12:D18)</f>
        <v>601.5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32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56" t="s">
        <v>48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53" t="s">
        <v>49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56" t="s">
        <v>50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6" t="s">
        <v>52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56" t="s">
        <v>51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53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57" t="s">
        <v>59</v>
      </c>
      <c r="F30" s="58"/>
      <c r="G30" s="58"/>
      <c r="H30" s="58"/>
      <c r="I30" s="58"/>
      <c r="J30" s="59"/>
      <c r="K30" s="1">
        <v>15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36.9</v>
      </c>
      <c r="B32" s="10">
        <f t="shared" ref="B32:D32" si="0">SUM(B22:B30)</f>
        <v>24.099999999999998</v>
      </c>
      <c r="C32" s="10">
        <f t="shared" si="0"/>
        <v>99.1</v>
      </c>
      <c r="D32" s="10">
        <f t="shared" si="0"/>
        <v>760.45</v>
      </c>
      <c r="E32" s="46"/>
      <c r="F32" s="47"/>
      <c r="G32" s="47"/>
      <c r="H32" s="47"/>
      <c r="I32" s="47"/>
      <c r="J32" s="48"/>
      <c r="K32" s="16">
        <f>SUM(K22:K31)</f>
        <v>825</v>
      </c>
      <c r="L32" s="16"/>
    </row>
    <row r="33" spans="1:12" s="20" customFormat="1" ht="39" customHeight="1">
      <c r="A33" s="18"/>
      <c r="B33" s="18"/>
      <c r="C33" s="18"/>
      <c r="D33" s="18"/>
      <c r="E33" s="87" t="s">
        <v>34</v>
      </c>
      <c r="F33" s="88"/>
      <c r="G33" s="88"/>
      <c r="H33" s="88"/>
      <c r="I33" s="88"/>
      <c r="J33" s="89"/>
      <c r="K33" s="28"/>
      <c r="L33" s="27">
        <v>92</v>
      </c>
    </row>
    <row r="34" spans="1:12" s="2" customFormat="1" ht="18.75">
      <c r="A34" s="13">
        <v>2.4</v>
      </c>
      <c r="B34" s="13">
        <v>6.3</v>
      </c>
      <c r="C34" s="13">
        <v>12.88</v>
      </c>
      <c r="D34" s="13">
        <v>117.75</v>
      </c>
      <c r="E34" s="53" t="s">
        <v>49</v>
      </c>
      <c r="F34" s="54"/>
      <c r="G34" s="54"/>
      <c r="H34" s="54"/>
      <c r="I34" s="54"/>
      <c r="J34" s="55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56" t="s">
        <v>50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 customHeight="1">
      <c r="A36" s="13">
        <v>0.7</v>
      </c>
      <c r="B36" s="13">
        <v>1.5</v>
      </c>
      <c r="C36" s="13">
        <v>1.9</v>
      </c>
      <c r="D36" s="13">
        <v>23.8</v>
      </c>
      <c r="E36" s="56" t="s">
        <v>52</v>
      </c>
      <c r="F36" s="56"/>
      <c r="G36" s="56"/>
      <c r="H36" s="56"/>
      <c r="I36" s="56"/>
      <c r="J36" s="56"/>
      <c r="K36" s="1">
        <v>20</v>
      </c>
      <c r="L36" s="1"/>
    </row>
    <row r="37" spans="1:12" s="2" customFormat="1" ht="18.75" customHeight="1">
      <c r="A37" s="13">
        <v>3.36</v>
      </c>
      <c r="B37" s="13">
        <v>8.8800000000000008</v>
      </c>
      <c r="C37" s="13">
        <v>16.32</v>
      </c>
      <c r="D37" s="13">
        <v>160.08000000000001</v>
      </c>
      <c r="E37" s="56" t="s">
        <v>51</v>
      </c>
      <c r="F37" s="56"/>
      <c r="G37" s="56"/>
      <c r="H37" s="56"/>
      <c r="I37" s="56"/>
      <c r="J37" s="56"/>
      <c r="K37" s="1">
        <v>180</v>
      </c>
      <c r="L37" s="1"/>
    </row>
    <row r="38" spans="1:12" s="25" customFormat="1" ht="18.75">
      <c r="A38" s="24">
        <v>2.2999999999999998</v>
      </c>
      <c r="B38" s="24">
        <v>0.2</v>
      </c>
      <c r="C38" s="24">
        <v>14.8</v>
      </c>
      <c r="D38" s="24">
        <v>70.3</v>
      </c>
      <c r="E38" s="49" t="s">
        <v>15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1.8</v>
      </c>
      <c r="B39" s="24">
        <v>0.3</v>
      </c>
      <c r="C39" s="24">
        <v>8</v>
      </c>
      <c r="D39" s="24">
        <v>48</v>
      </c>
      <c r="E39" s="49" t="s">
        <v>26</v>
      </c>
      <c r="F39" s="49"/>
      <c r="G39" s="49"/>
      <c r="H39" s="49"/>
      <c r="I39" s="49"/>
      <c r="J39" s="49"/>
      <c r="K39" s="24">
        <v>20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57" t="s">
        <v>53</v>
      </c>
      <c r="F40" s="58"/>
      <c r="G40" s="58"/>
      <c r="H40" s="58"/>
      <c r="I40" s="58"/>
      <c r="J40" s="59"/>
      <c r="K40" s="1">
        <v>200</v>
      </c>
      <c r="L40" s="1"/>
    </row>
    <row r="41" spans="1:12" s="2" customFormat="1" ht="18.75">
      <c r="A41" s="64" t="s">
        <v>19</v>
      </c>
      <c r="B41" s="65"/>
      <c r="C41" s="65"/>
      <c r="D41" s="66"/>
      <c r="E41" s="50"/>
      <c r="F41" s="51"/>
      <c r="G41" s="51"/>
      <c r="H41" s="51"/>
      <c r="I41" s="51"/>
      <c r="J41" s="52"/>
      <c r="K41" s="1"/>
      <c r="L41" s="1"/>
    </row>
    <row r="42" spans="1:12" s="2" customFormat="1" ht="18.75">
      <c r="A42" s="10">
        <f>SUM(A34:A40)</f>
        <v>30.259999999999998</v>
      </c>
      <c r="B42" s="10">
        <f>SUM(B34:B40)</f>
        <v>21.450000000000003</v>
      </c>
      <c r="C42" s="10">
        <f>SUM(C34:C40)</f>
        <v>87.17</v>
      </c>
      <c r="D42" s="10">
        <f>SUM(D34:D40)</f>
        <v>669.45999999999992</v>
      </c>
      <c r="E42" s="46"/>
      <c r="F42" s="47"/>
      <c r="G42" s="47"/>
      <c r="H42" s="47"/>
      <c r="I42" s="47"/>
      <c r="J42" s="48"/>
      <c r="K42" s="16">
        <f>SUM(K34:K41)</f>
        <v>800</v>
      </c>
      <c r="L42" s="16"/>
    </row>
    <row r="43" spans="1:12" s="2" customFormat="1" ht="39.75" customHeight="1">
      <c r="A43" s="1"/>
      <c r="B43" s="1"/>
      <c r="C43" s="1"/>
      <c r="D43" s="1"/>
      <c r="E43" s="75" t="s">
        <v>36</v>
      </c>
      <c r="F43" s="76"/>
      <c r="G43" s="76"/>
      <c r="H43" s="76"/>
      <c r="I43" s="76"/>
      <c r="J43" s="77"/>
      <c r="K43" s="29"/>
      <c r="L43" s="30">
        <v>166.56</v>
      </c>
    </row>
    <row r="44" spans="1:12" s="2" customFormat="1" ht="18.75">
      <c r="A44" s="13">
        <v>5.0999999999999996</v>
      </c>
      <c r="B44" s="13">
        <v>5.8</v>
      </c>
      <c r="C44" s="13">
        <v>10.8</v>
      </c>
      <c r="D44" s="13">
        <v>115.6</v>
      </c>
      <c r="E44" s="53" t="s">
        <v>49</v>
      </c>
      <c r="F44" s="54"/>
      <c r="G44" s="54"/>
      <c r="H44" s="54"/>
      <c r="I44" s="54"/>
      <c r="J44" s="55"/>
      <c r="K44" s="1">
        <v>200</v>
      </c>
      <c r="L44" s="1"/>
    </row>
    <row r="45" spans="1:12" s="2" customFormat="1" ht="18.75" customHeight="1">
      <c r="A45" s="13">
        <v>17.2</v>
      </c>
      <c r="B45" s="13">
        <v>3.9</v>
      </c>
      <c r="C45" s="13">
        <v>12</v>
      </c>
      <c r="D45" s="13">
        <v>151.80000000000001</v>
      </c>
      <c r="E45" s="56" t="s">
        <v>50</v>
      </c>
      <c r="F45" s="56"/>
      <c r="G45" s="56"/>
      <c r="H45" s="56"/>
      <c r="I45" s="56"/>
      <c r="J45" s="56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56" t="s">
        <v>52</v>
      </c>
      <c r="F46" s="56"/>
      <c r="G46" s="56"/>
      <c r="H46" s="56"/>
      <c r="I46" s="56"/>
      <c r="J46" s="56"/>
      <c r="K46" s="1">
        <v>20</v>
      </c>
      <c r="L46" s="1"/>
    </row>
    <row r="47" spans="1:12" s="2" customFormat="1" ht="18.75" customHeight="1">
      <c r="A47" s="13">
        <v>2.8</v>
      </c>
      <c r="B47" s="13">
        <v>7.4</v>
      </c>
      <c r="C47" s="13">
        <v>13.6</v>
      </c>
      <c r="D47" s="13">
        <v>133.4</v>
      </c>
      <c r="E47" s="56" t="s">
        <v>51</v>
      </c>
      <c r="F47" s="56"/>
      <c r="G47" s="56"/>
      <c r="H47" s="56"/>
      <c r="I47" s="56"/>
      <c r="J47" s="56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7" t="s">
        <v>53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3" t="s">
        <v>37</v>
      </c>
      <c r="F51" s="94"/>
      <c r="G51" s="94"/>
      <c r="H51" s="94"/>
      <c r="I51" s="94"/>
      <c r="J51" s="95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1" t="s">
        <v>57</v>
      </c>
      <c r="F52" s="82"/>
      <c r="G52" s="82"/>
      <c r="H52" s="82"/>
      <c r="I52" s="82"/>
      <c r="J52" s="83"/>
      <c r="K52" s="24">
        <v>100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1" t="s">
        <v>43</v>
      </c>
      <c r="F53" s="82"/>
      <c r="G53" s="82"/>
      <c r="H53" s="82"/>
      <c r="I53" s="82"/>
      <c r="J53" s="83"/>
      <c r="K53" s="24">
        <v>200</v>
      </c>
      <c r="L53" s="24"/>
    </row>
    <row r="54" spans="1:12" s="25" customFormat="1" ht="18.75">
      <c r="A54" s="102" t="s">
        <v>19</v>
      </c>
      <c r="B54" s="103"/>
      <c r="C54" s="103"/>
      <c r="D54" s="104"/>
      <c r="E54" s="105"/>
      <c r="F54" s="106"/>
      <c r="G54" s="106"/>
      <c r="H54" s="106"/>
      <c r="I54" s="106"/>
      <c r="J54" s="107"/>
      <c r="K54" s="24"/>
      <c r="L54" s="24"/>
    </row>
    <row r="55" spans="1:12" s="25" customFormat="1" ht="18.75">
      <c r="A55" s="32">
        <f>SUM(A44:A53)</f>
        <v>36.599999999999994</v>
      </c>
      <c r="B55" s="32">
        <f>SUM(B44:B53)</f>
        <v>22.7</v>
      </c>
      <c r="C55" s="32">
        <f>SUM(C44:C53)</f>
        <v>118.39999999999999</v>
      </c>
      <c r="D55" s="32">
        <f>SUM(D44:D53)</f>
        <v>825.1</v>
      </c>
      <c r="E55" s="90"/>
      <c r="F55" s="91"/>
      <c r="G55" s="91"/>
      <c r="H55" s="91"/>
      <c r="I55" s="91"/>
      <c r="J55" s="92"/>
      <c r="K55" s="33">
        <f>SUM(K44:K54)</f>
        <v>1020</v>
      </c>
      <c r="L55" s="33"/>
    </row>
    <row r="56" spans="1:12" s="25" customFormat="1" ht="47.25" customHeight="1">
      <c r="A56" s="24"/>
      <c r="B56" s="24"/>
      <c r="C56" s="24"/>
      <c r="D56" s="24"/>
      <c r="E56" s="96" t="s">
        <v>35</v>
      </c>
      <c r="F56" s="97"/>
      <c r="G56" s="97"/>
      <c r="H56" s="97"/>
      <c r="I56" s="97"/>
      <c r="J56" s="98"/>
      <c r="K56" s="34"/>
      <c r="L56" s="35">
        <v>184.6</v>
      </c>
    </row>
    <row r="57" spans="1:12" s="2" customFormat="1" ht="18.75" customHeight="1">
      <c r="A57" s="13">
        <v>0.66</v>
      </c>
      <c r="B57" s="13">
        <v>0.14000000000000001</v>
      </c>
      <c r="C57" s="13">
        <v>2</v>
      </c>
      <c r="D57" s="13">
        <v>11.33</v>
      </c>
      <c r="E57" s="56" t="s">
        <v>48</v>
      </c>
      <c r="F57" s="56"/>
      <c r="G57" s="56"/>
      <c r="H57" s="56"/>
      <c r="I57" s="56"/>
      <c r="J57" s="56"/>
      <c r="K57" s="1">
        <v>80</v>
      </c>
      <c r="L57" s="1"/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53" t="s">
        <v>49</v>
      </c>
      <c r="F58" s="54"/>
      <c r="G58" s="54"/>
      <c r="H58" s="54"/>
      <c r="I58" s="54"/>
      <c r="J58" s="55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6" t="s">
        <v>50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56" t="s">
        <v>52</v>
      </c>
      <c r="F60" s="56"/>
      <c r="G60" s="56"/>
      <c r="H60" s="56"/>
      <c r="I60" s="56"/>
      <c r="J60" s="56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56" t="s">
        <v>51</v>
      </c>
      <c r="F61" s="56"/>
      <c r="G61" s="56"/>
      <c r="H61" s="56"/>
      <c r="I61" s="56"/>
      <c r="J61" s="56"/>
      <c r="K61" s="1">
        <v>180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26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7" t="s">
        <v>53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9" t="s">
        <v>37</v>
      </c>
      <c r="F65" s="100"/>
      <c r="G65" s="100"/>
      <c r="H65" s="100"/>
      <c r="I65" s="100"/>
      <c r="J65" s="101"/>
      <c r="K65" s="1"/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1" t="s">
        <v>57</v>
      </c>
      <c r="F66" s="82"/>
      <c r="G66" s="82"/>
      <c r="H66" s="82"/>
      <c r="I66" s="82"/>
      <c r="J66" s="83"/>
      <c r="K66" s="24">
        <v>100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81" t="s">
        <v>43</v>
      </c>
      <c r="F67" s="82"/>
      <c r="G67" s="82"/>
      <c r="H67" s="82"/>
      <c r="I67" s="82"/>
      <c r="J67" s="83"/>
      <c r="K67" s="24">
        <v>200</v>
      </c>
      <c r="L67" s="24"/>
    </row>
    <row r="68" spans="1:12" s="2" customFormat="1" ht="18.75">
      <c r="A68" s="64" t="s">
        <v>20</v>
      </c>
      <c r="B68" s="65"/>
      <c r="C68" s="65"/>
      <c r="D68" s="66"/>
      <c r="E68" s="50"/>
      <c r="F68" s="51"/>
      <c r="G68" s="51"/>
      <c r="H68" s="51"/>
      <c r="I68" s="51"/>
      <c r="J68" s="52"/>
      <c r="K68" s="1"/>
      <c r="L68" s="1"/>
    </row>
    <row r="69" spans="1:12" s="11" customFormat="1" ht="18.75">
      <c r="A69" s="10">
        <f>SUM(A57:A67)</f>
        <v>39.419999999999995</v>
      </c>
      <c r="B69" s="10">
        <f t="shared" ref="B69:D69" si="1">SUM(B57:B67)</f>
        <v>25.49</v>
      </c>
      <c r="C69" s="10">
        <f t="shared" si="1"/>
        <v>141.37</v>
      </c>
      <c r="D69" s="10">
        <f t="shared" si="1"/>
        <v>952.29000000000008</v>
      </c>
      <c r="E69" s="46"/>
      <c r="F69" s="47"/>
      <c r="G69" s="47"/>
      <c r="H69" s="47"/>
      <c r="I69" s="47"/>
      <c r="J69" s="48"/>
      <c r="K69" s="15">
        <f>SUM(K57:K68)</f>
        <v>1220</v>
      </c>
      <c r="L69" s="12"/>
    </row>
  </sheetData>
  <mergeCells count="68">
    <mergeCell ref="E57:J57"/>
    <mergeCell ref="E49:J49"/>
    <mergeCell ref="E32:J32"/>
    <mergeCell ref="E33:J33"/>
    <mergeCell ref="E35:J35"/>
    <mergeCell ref="E39:J39"/>
    <mergeCell ref="E40:J40"/>
    <mergeCell ref="E34:J34"/>
    <mergeCell ref="E36:J36"/>
    <mergeCell ref="E37:J37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A9:C9"/>
    <mergeCell ref="E9:J9"/>
    <mergeCell ref="E11:J11"/>
    <mergeCell ref="E13:J13"/>
    <mergeCell ref="A54:D54"/>
    <mergeCell ref="E54:J54"/>
    <mergeCell ref="E41:J41"/>
    <mergeCell ref="E38:J38"/>
    <mergeCell ref="E53:J53"/>
    <mergeCell ref="E45:J45"/>
    <mergeCell ref="E42:J42"/>
    <mergeCell ref="E43:J43"/>
    <mergeCell ref="E44:J44"/>
    <mergeCell ref="E52:J52"/>
    <mergeCell ref="E48:J48"/>
    <mergeCell ref="A19:D19"/>
    <mergeCell ref="E69:J69"/>
    <mergeCell ref="E68:J68"/>
    <mergeCell ref="A68:D68"/>
    <mergeCell ref="E64:J64"/>
    <mergeCell ref="E66:J66"/>
    <mergeCell ref="E65:J65"/>
    <mergeCell ref="A41:D41"/>
    <mergeCell ref="E50:J50"/>
    <mergeCell ref="E46:J46"/>
    <mergeCell ref="E67:J67"/>
    <mergeCell ref="E59:J59"/>
    <mergeCell ref="E62:J62"/>
    <mergeCell ref="E63:J63"/>
    <mergeCell ref="E55:J55"/>
    <mergeCell ref="E47:J47"/>
    <mergeCell ref="E60:J60"/>
    <mergeCell ref="E61:J61"/>
    <mergeCell ref="E51:J51"/>
    <mergeCell ref="E56:J56"/>
    <mergeCell ref="E58:J5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L15" sqref="L1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60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56" t="s">
        <v>45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46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47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2" t="s">
        <v>61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50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56" t="s">
        <v>52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56" t="s">
        <v>51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53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46"/>
      <c r="F28" s="47"/>
      <c r="G28" s="47"/>
      <c r="H28" s="47"/>
      <c r="I28" s="47"/>
      <c r="J28" s="48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2024-02-20T09:37:51Z</dcterms:modified>
</cp:coreProperties>
</file>