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8" i="7"/>
  <c r="C28"/>
  <c r="D28"/>
  <c r="A28"/>
  <c r="B19"/>
  <c r="C19"/>
  <c r="D19"/>
  <c r="A19"/>
  <c r="B61" i="8"/>
  <c r="C61"/>
  <c r="D61"/>
  <c r="A61"/>
  <c r="K61"/>
  <c r="B19" i="9" l="1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1" i="7"/>
  <c r="D51"/>
  <c r="C51"/>
  <c r="B51"/>
  <c r="A51"/>
  <c r="K37"/>
  <c r="K28"/>
  <c r="K19"/>
  <c r="K26" i="2"/>
  <c r="K18"/>
  <c r="B49" i="8"/>
  <c r="C49"/>
  <c r="D49"/>
  <c r="A49"/>
  <c r="K49"/>
  <c r="K37"/>
  <c r="B37"/>
  <c r="C37"/>
  <c r="D37"/>
  <c r="A37"/>
  <c r="K29"/>
  <c r="B44" i="7"/>
  <c r="C44"/>
  <c r="D44"/>
  <c r="A44"/>
  <c r="K44"/>
  <c r="D37"/>
  <c r="C37"/>
  <c r="B37"/>
  <c r="A37"/>
  <c r="B26" i="2" l="1"/>
  <c r="C26"/>
  <c r="D26"/>
  <c r="A26"/>
</calcChain>
</file>

<file path=xl/sharedStrings.xml><?xml version="1.0" encoding="utf-8"?>
<sst xmlns="http://schemas.openxmlformats.org/spreadsheetml/2006/main" count="193" uniqueCount="60">
  <si>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</si>
  <si>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</si>
  <si>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</si>
  <si>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</si>
  <si>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</si>
  <si>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</si>
  <si>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</si>
  <si>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</si>
  <si>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</si>
  <si>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</si>
  <si>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</si>
  <si>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</si>
  <si>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</si>
  <si>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</si>
  <si>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</si>
  <si>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</si>
  <si>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</si>
  <si>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</si>
  <si>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</si>
  <si>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</si>
  <si>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</si>
  <si>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</si>
  <si>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</si>
  <si>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</si>
  <si>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</si>
  <si>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</si>
  <si>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</si>
  <si>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</si>
  <si>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</si>
  <si>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</si>
  <si>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</si>
  <si>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</si>
  <si>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</si>
  <si>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</si>
  <si>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</si>
  <si>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</si>
  <si>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</si>
  <si>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</si>
  <si>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</si>
  <si>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</si>
  <si>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</si>
  <si>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</si>
  <si>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</si>
  <si>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</si>
  <si>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</si>
  <si>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</si>
  <si>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</si>
  <si>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</si>
  <si>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</si>
  <si>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</si>
  <si>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</si>
  <si>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</si>
  <si>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</si>
  <si>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</si>
  <si>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</si>
  <si>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</si>
  <si>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</si>
  <si>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Завтрак  (Мобилизованные и СВО)</t>
  </si>
  <si>
    <t>Обед  (Мобилизованные и СВО)</t>
  </si>
  <si>
    <t>на 26.02.2024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</si>
</sst>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13" sqref="A13:XFD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97.31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>
        <v>24.02</v>
      </c>
    </row>
    <row r="13" spans="1:12">
      <c r="A13" s="1">
        <v>1.04</v>
      </c>
      <c r="B13" s="1">
        <v>0.26</v>
      </c>
      <c r="C13" s="1">
        <v>9.75</v>
      </c>
      <c r="D13" s="1">
        <v>42.9</v>
      </c>
      <c r="E13" s="56" t="s">
        <v>43</v>
      </c>
      <c r="F13" s="56"/>
      <c r="G13" s="56"/>
      <c r="H13" s="56"/>
      <c r="I13" s="56"/>
      <c r="J13" s="56"/>
      <c r="K13" s="1">
        <v>136</v>
      </c>
      <c r="L13" s="1">
        <v>44.2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>
        <v>2.04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>
        <v>21.49</v>
      </c>
    </row>
    <row r="17" spans="1:12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>
      <c r="A18" s="10">
        <f>SUM(A12:A16)</f>
        <v>19.440000000000001</v>
      </c>
      <c r="B18" s="10">
        <f t="shared" ref="B18:D18" si="0">SUM(B12:B16)</f>
        <v>14.66</v>
      </c>
      <c r="C18" s="10">
        <f t="shared" si="0"/>
        <v>91.95</v>
      </c>
      <c r="D18" s="10">
        <f t="shared" si="0"/>
        <v>574.9</v>
      </c>
      <c r="E18" s="63"/>
      <c r="F18" s="63"/>
      <c r="G18" s="63"/>
      <c r="H18" s="63"/>
      <c r="I18" s="63"/>
      <c r="J18" s="63"/>
      <c r="K18" s="16">
        <f>SUM(K12:K17)</f>
        <v>611</v>
      </c>
      <c r="L18" s="16"/>
    </row>
    <row r="19" spans="1:12" ht="39.75" customHeight="1">
      <c r="A19" s="1"/>
      <c r="B19" s="1"/>
      <c r="C19" s="1"/>
      <c r="D19" s="1"/>
      <c r="E19" s="60" t="s">
        <v>42</v>
      </c>
      <c r="F19" s="61"/>
      <c r="G19" s="61"/>
      <c r="H19" s="61"/>
      <c r="I19" s="61"/>
      <c r="J19" s="62"/>
      <c r="K19" s="1"/>
      <c r="L19" s="10">
        <v>136.83000000000001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53" t="s">
        <v>49</v>
      </c>
      <c r="F20" s="54"/>
      <c r="G20" s="54"/>
      <c r="H20" s="54"/>
      <c r="I20" s="54"/>
      <c r="J20" s="55"/>
      <c r="K20" s="1">
        <v>250</v>
      </c>
      <c r="L20" s="1">
        <v>20.81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56" t="s">
        <v>50</v>
      </c>
      <c r="F21" s="56"/>
      <c r="G21" s="56"/>
      <c r="H21" s="56"/>
      <c r="I21" s="56"/>
      <c r="J21" s="56"/>
      <c r="K21" s="1">
        <v>280</v>
      </c>
      <c r="L21" s="1">
        <v>100.7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2.35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27</v>
      </c>
      <c r="F23" s="49"/>
      <c r="G23" s="49"/>
      <c r="H23" s="49"/>
      <c r="I23" s="49"/>
      <c r="J23" s="49"/>
      <c r="K23" s="24">
        <v>45</v>
      </c>
      <c r="L23" s="24">
        <v>3.05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57" t="s">
        <v>48</v>
      </c>
      <c r="F24" s="58"/>
      <c r="G24" s="58"/>
      <c r="H24" s="58"/>
      <c r="I24" s="58"/>
      <c r="J24" s="59"/>
      <c r="K24" s="1">
        <v>200</v>
      </c>
      <c r="L24" s="1">
        <v>9.92</v>
      </c>
    </row>
    <row r="25" spans="1:12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46"/>
      <c r="F26" s="47"/>
      <c r="G26" s="47"/>
      <c r="H26" s="47"/>
      <c r="I26" s="47"/>
      <c r="J26" s="48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A17:D17"/>
    <mergeCell ref="A25:D25"/>
    <mergeCell ref="E14:J14"/>
    <mergeCell ref="E7:G7"/>
    <mergeCell ref="A9:C9"/>
    <mergeCell ref="E9:J9"/>
    <mergeCell ref="E11:J11"/>
    <mergeCell ref="E12:J12"/>
    <mergeCell ref="E13:J13"/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4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0.8</v>
      </c>
      <c r="B13" s="1">
        <v>0.2</v>
      </c>
      <c r="C13" s="1">
        <v>7.5</v>
      </c>
      <c r="D13" s="1">
        <v>33</v>
      </c>
      <c r="E13" s="56" t="s">
        <v>43</v>
      </c>
      <c r="F13" s="56"/>
      <c r="G13" s="56"/>
      <c r="H13" s="56"/>
      <c r="I13" s="56"/>
      <c r="J13" s="56"/>
      <c r="K13" s="1">
        <v>107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26.200000000000003</v>
      </c>
      <c r="B19" s="10">
        <f t="shared" ref="B19:D19" si="0">SUM(B12:B17)</f>
        <v>23.6</v>
      </c>
      <c r="C19" s="10">
        <f t="shared" si="0"/>
        <v>89.7</v>
      </c>
      <c r="D19" s="10">
        <f t="shared" si="0"/>
        <v>674.1</v>
      </c>
      <c r="E19" s="63"/>
      <c r="F19" s="63"/>
      <c r="G19" s="63"/>
      <c r="H19" s="63"/>
      <c r="I19" s="63"/>
      <c r="J19" s="63"/>
      <c r="K19" s="16">
        <f>SUM(K12:K18)</f>
        <v>612</v>
      </c>
      <c r="L19" s="16"/>
    </row>
    <row r="20" spans="1:13" s="23" customFormat="1" ht="18.75">
      <c r="A20" s="17"/>
      <c r="B20" s="17"/>
      <c r="C20" s="17"/>
      <c r="D20" s="17"/>
      <c r="E20" s="78" t="s">
        <v>28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56" t="s">
        <v>46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1.04</v>
      </c>
      <c r="B22" s="1">
        <v>0.26</v>
      </c>
      <c r="C22" s="1">
        <v>9.75</v>
      </c>
      <c r="D22" s="1">
        <v>42.9</v>
      </c>
      <c r="E22" s="56" t="s">
        <v>43</v>
      </c>
      <c r="F22" s="56"/>
      <c r="G22" s="56"/>
      <c r="H22" s="56"/>
      <c r="I22" s="56"/>
      <c r="J22" s="56"/>
      <c r="K22" s="1">
        <v>135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26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47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49" t="s">
        <v>40</v>
      </c>
      <c r="F25" s="49"/>
      <c r="G25" s="49"/>
      <c r="H25" s="49"/>
      <c r="I25" s="49"/>
      <c r="J25" s="49"/>
      <c r="K25" s="24">
        <v>200</v>
      </c>
      <c r="L25" s="24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56" t="s">
        <v>23</v>
      </c>
      <c r="F26" s="56"/>
      <c r="G26" s="56"/>
      <c r="H26" s="56"/>
      <c r="I26" s="56"/>
      <c r="J26" s="56"/>
      <c r="K26" s="1">
        <v>30</v>
      </c>
      <c r="L26" s="1"/>
    </row>
    <row r="27" spans="1:13" s="20" customFormat="1" ht="18.75">
      <c r="A27" s="78" t="s">
        <v>18</v>
      </c>
      <c r="B27" s="79"/>
      <c r="C27" s="79"/>
      <c r="D27" s="80"/>
      <c r="E27" s="72"/>
      <c r="F27" s="73"/>
      <c r="G27" s="73"/>
      <c r="H27" s="73"/>
      <c r="I27" s="73"/>
      <c r="J27" s="74"/>
      <c r="K27" s="18"/>
      <c r="L27" s="18"/>
    </row>
    <row r="28" spans="1:13" s="22" customFormat="1" ht="18.75">
      <c r="A28" s="21">
        <f>SUM(A21:A26)</f>
        <v>26.44</v>
      </c>
      <c r="B28" s="21">
        <f>SUM(B21:B26)</f>
        <v>23.66</v>
      </c>
      <c r="C28" s="21">
        <f>SUM(C21:C26)</f>
        <v>91.95</v>
      </c>
      <c r="D28" s="21">
        <f>SUM(D21:D26)</f>
        <v>684</v>
      </c>
      <c r="E28" s="71"/>
      <c r="F28" s="71"/>
      <c r="G28" s="71"/>
      <c r="H28" s="71"/>
      <c r="I28" s="71"/>
      <c r="J28" s="71"/>
      <c r="K28" s="19">
        <f>SUM(K21:K27)</f>
        <v>640</v>
      </c>
      <c r="L28" s="19"/>
    </row>
    <row r="29" spans="1:13" s="2" customFormat="1" ht="37.5" customHeight="1">
      <c r="A29" s="14"/>
      <c r="B29" s="14"/>
      <c r="C29" s="14"/>
      <c r="D29" s="14"/>
      <c r="E29" s="75" t="s">
        <v>29</v>
      </c>
      <c r="F29" s="76"/>
      <c r="G29" s="76"/>
      <c r="H29" s="76"/>
      <c r="I29" s="76"/>
      <c r="J29" s="77"/>
      <c r="K29" s="26"/>
      <c r="L29" s="26">
        <v>92</v>
      </c>
    </row>
    <row r="30" spans="1:13" s="2" customFormat="1" ht="18.75" customHeight="1">
      <c r="A30" s="13">
        <v>8.3000000000000007</v>
      </c>
      <c r="B30" s="13">
        <v>10.1</v>
      </c>
      <c r="C30" s="13">
        <v>37.6</v>
      </c>
      <c r="D30" s="13">
        <v>274.89999999999998</v>
      </c>
      <c r="E30" s="56" t="s">
        <v>46</v>
      </c>
      <c r="F30" s="56"/>
      <c r="G30" s="56"/>
      <c r="H30" s="56"/>
      <c r="I30" s="56"/>
      <c r="J30" s="56"/>
      <c r="K30" s="1">
        <v>200</v>
      </c>
      <c r="L30" s="1"/>
    </row>
    <row r="31" spans="1:13" s="2" customFormat="1" ht="18.75">
      <c r="A31" s="1">
        <v>1.04</v>
      </c>
      <c r="B31" s="1">
        <v>0.26</v>
      </c>
      <c r="C31" s="1">
        <v>9.75</v>
      </c>
      <c r="D31" s="1">
        <v>42.9</v>
      </c>
      <c r="E31" s="56" t="s">
        <v>43</v>
      </c>
      <c r="F31" s="56"/>
      <c r="G31" s="56"/>
      <c r="H31" s="56"/>
      <c r="I31" s="56"/>
      <c r="J31" s="56"/>
      <c r="K31" s="1">
        <v>136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49" t="s">
        <v>26</v>
      </c>
      <c r="F32" s="49"/>
      <c r="G32" s="49"/>
      <c r="H32" s="49"/>
      <c r="I32" s="49"/>
      <c r="J32" s="4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47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4.7</v>
      </c>
      <c r="B34" s="24">
        <v>3.5</v>
      </c>
      <c r="C34" s="24">
        <v>12.5</v>
      </c>
      <c r="D34" s="24">
        <v>100.4</v>
      </c>
      <c r="E34" s="49" t="s">
        <v>40</v>
      </c>
      <c r="F34" s="49"/>
      <c r="G34" s="49"/>
      <c r="H34" s="49"/>
      <c r="I34" s="49"/>
      <c r="J34" s="49"/>
      <c r="K34" s="24">
        <v>200</v>
      </c>
      <c r="L34" s="24"/>
    </row>
    <row r="35" spans="1:12" s="2" customFormat="1" ht="18.75">
      <c r="A35" s="1">
        <v>7</v>
      </c>
      <c r="B35" s="1">
        <v>9</v>
      </c>
      <c r="C35" s="1">
        <v>0</v>
      </c>
      <c r="D35" s="1">
        <v>109.1</v>
      </c>
      <c r="E35" s="56" t="s">
        <v>23</v>
      </c>
      <c r="F35" s="56"/>
      <c r="G35" s="56"/>
      <c r="H35" s="56"/>
      <c r="I35" s="56"/>
      <c r="J35" s="56"/>
      <c r="K35" s="1">
        <v>30</v>
      </c>
      <c r="L35" s="1"/>
    </row>
    <row r="36" spans="1:12" s="20" customFormat="1" ht="18.75">
      <c r="A36" s="78" t="s">
        <v>18</v>
      </c>
      <c r="B36" s="79"/>
      <c r="C36" s="79"/>
      <c r="D36" s="80"/>
      <c r="E36" s="72"/>
      <c r="F36" s="73"/>
      <c r="G36" s="73"/>
      <c r="H36" s="73"/>
      <c r="I36" s="73"/>
      <c r="J36" s="74"/>
      <c r="K36" s="18"/>
      <c r="L36" s="18"/>
    </row>
    <row r="37" spans="1:12" s="22" customFormat="1" ht="18.75">
      <c r="A37" s="21">
        <f>SUM(A30:A35)</f>
        <v>26.44</v>
      </c>
      <c r="B37" s="21">
        <f>SUM(B30:B35)</f>
        <v>23.66</v>
      </c>
      <c r="C37" s="21">
        <f>SUM(C30:C35)</f>
        <v>91.95</v>
      </c>
      <c r="D37" s="21">
        <f>SUM(D30:D35)</f>
        <v>684</v>
      </c>
      <c r="E37" s="71"/>
      <c r="F37" s="71"/>
      <c r="G37" s="71"/>
      <c r="H37" s="71"/>
      <c r="I37" s="71"/>
      <c r="J37" s="71"/>
      <c r="K37" s="19">
        <f>SUM(K30:K36)</f>
        <v>641</v>
      </c>
      <c r="L37" s="19"/>
    </row>
    <row r="38" spans="1:12" s="20" customFormat="1" ht="37.5" customHeight="1">
      <c r="A38" s="19"/>
      <c r="B38" s="19"/>
      <c r="C38" s="19"/>
      <c r="D38" s="19"/>
      <c r="E38" s="84" t="s">
        <v>31</v>
      </c>
      <c r="F38" s="85"/>
      <c r="G38" s="85"/>
      <c r="H38" s="85"/>
      <c r="I38" s="85"/>
      <c r="J38" s="86"/>
      <c r="K38" s="27"/>
      <c r="L38" s="27">
        <v>87.31</v>
      </c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56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51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8" t="s">
        <v>18</v>
      </c>
      <c r="B43" s="79"/>
      <c r="C43" s="79"/>
      <c r="D43" s="80"/>
      <c r="E43" s="72"/>
      <c r="F43" s="73"/>
      <c r="G43" s="73"/>
      <c r="H43" s="73"/>
      <c r="I43" s="73"/>
      <c r="J43" s="74"/>
      <c r="K43" s="18"/>
      <c r="L43" s="18"/>
    </row>
    <row r="44" spans="1:12" s="22" customFormat="1" ht="18.75">
      <c r="A44" s="19">
        <f>SUM(A39:A42)</f>
        <v>25.2</v>
      </c>
      <c r="B44" s="19">
        <f>SUM(B39:B42)</f>
        <v>16.599999999999998</v>
      </c>
      <c r="C44" s="19">
        <f>SUM(C39:C42)</f>
        <v>64.699999999999989</v>
      </c>
      <c r="D44" s="19">
        <f>SUM(D39:D42)</f>
        <v>508.90000000000003</v>
      </c>
      <c r="E44" s="71"/>
      <c r="F44" s="71"/>
      <c r="G44" s="71"/>
      <c r="H44" s="71"/>
      <c r="I44" s="71"/>
      <c r="J44" s="71"/>
      <c r="K44" s="19">
        <f>SUM(K39:K43)</f>
        <v>460</v>
      </c>
      <c r="L44" s="19"/>
    </row>
    <row r="45" spans="1:12" s="2" customFormat="1" ht="48.75" customHeight="1">
      <c r="A45" s="1"/>
      <c r="B45" s="1"/>
      <c r="C45" s="1"/>
      <c r="D45" s="1"/>
      <c r="E45" s="84" t="s">
        <v>32</v>
      </c>
      <c r="F45" s="85"/>
      <c r="G45" s="85"/>
      <c r="H45" s="85"/>
      <c r="I45" s="85"/>
      <c r="J45" s="86"/>
      <c r="K45" s="1"/>
      <c r="L45" s="14">
        <v>92.6</v>
      </c>
    </row>
    <row r="46" spans="1:12" s="25" customFormat="1" ht="18.75">
      <c r="A46" s="24">
        <v>20.399999999999999</v>
      </c>
      <c r="B46" s="24">
        <v>15.8</v>
      </c>
      <c r="C46" s="24">
        <v>20.5</v>
      </c>
      <c r="D46" s="24">
        <v>306.10000000000002</v>
      </c>
      <c r="E46" s="49" t="s">
        <v>56</v>
      </c>
      <c r="F46" s="49"/>
      <c r="G46" s="49"/>
      <c r="H46" s="49"/>
      <c r="I46" s="49"/>
      <c r="J46" s="49"/>
      <c r="K46" s="24">
        <v>200</v>
      </c>
      <c r="L46" s="24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27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0.5</v>
      </c>
      <c r="B49" s="24">
        <v>0.2</v>
      </c>
      <c r="C49" s="24">
        <v>19.399999999999999</v>
      </c>
      <c r="D49" s="24">
        <v>81.3</v>
      </c>
      <c r="E49" s="49" t="s">
        <v>51</v>
      </c>
      <c r="F49" s="49"/>
      <c r="G49" s="49"/>
      <c r="H49" s="49"/>
      <c r="I49" s="49"/>
      <c r="J49" s="49"/>
      <c r="K49" s="24">
        <v>200</v>
      </c>
      <c r="L49" s="24"/>
    </row>
    <row r="50" spans="1:12" s="20" customFormat="1" ht="18.75">
      <c r="A50" s="78" t="s">
        <v>18</v>
      </c>
      <c r="B50" s="79"/>
      <c r="C50" s="79"/>
      <c r="D50" s="80"/>
      <c r="E50" s="72"/>
      <c r="F50" s="73"/>
      <c r="G50" s="73"/>
      <c r="H50" s="73"/>
      <c r="I50" s="73"/>
      <c r="J50" s="74"/>
      <c r="K50" s="18"/>
      <c r="L50" s="18"/>
    </row>
    <row r="51" spans="1:12" s="22" customFormat="1" ht="18.75">
      <c r="A51" s="19">
        <f>SUM(A46:A49)</f>
        <v>25.2</v>
      </c>
      <c r="B51" s="19">
        <f>SUM(B46:B49)</f>
        <v>16.599999999999998</v>
      </c>
      <c r="C51" s="19">
        <f>SUM(C46:C49)</f>
        <v>64.699999999999989</v>
      </c>
      <c r="D51" s="19">
        <f>SUM(D46:D49)</f>
        <v>508.90000000000003</v>
      </c>
      <c r="E51" s="71"/>
      <c r="F51" s="71"/>
      <c r="G51" s="71"/>
      <c r="H51" s="71"/>
      <c r="I51" s="71"/>
      <c r="J51" s="71"/>
      <c r="K51" s="19">
        <f>SUM(K46:K50)</f>
        <v>460</v>
      </c>
      <c r="L51" s="19"/>
    </row>
    <row r="54" spans="1:12" s="2" customFormat="1" ht="18.75">
      <c r="G54" s="2" t="s">
        <v>16</v>
      </c>
    </row>
    <row r="55" spans="1:12" s="2" customFormat="1" ht="18.75">
      <c r="G55" s="2" t="s">
        <v>17</v>
      </c>
    </row>
  </sheetData>
  <mergeCells count="50">
    <mergeCell ref="E40:J40"/>
    <mergeCell ref="E50:J50"/>
    <mergeCell ref="E46:J46"/>
    <mergeCell ref="E47:J47"/>
    <mergeCell ref="E48:J48"/>
    <mergeCell ref="E49:J49"/>
    <mergeCell ref="E51:J51"/>
    <mergeCell ref="A50:D50"/>
    <mergeCell ref="E33:J33"/>
    <mergeCell ref="E34:J34"/>
    <mergeCell ref="E35:J35"/>
    <mergeCell ref="A43:D43"/>
    <mergeCell ref="E41:J41"/>
    <mergeCell ref="E43:J43"/>
    <mergeCell ref="E37:J37"/>
    <mergeCell ref="A36:D36"/>
    <mergeCell ref="E36:J36"/>
    <mergeCell ref="E42:J42"/>
    <mergeCell ref="E44:J44"/>
    <mergeCell ref="E45:J45"/>
    <mergeCell ref="E38:J38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31:J31"/>
    <mergeCell ref="E32:J32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D58" sqref="D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34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41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53" t="s">
        <v>49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56" t="s">
        <v>50</v>
      </c>
      <c r="F14" s="56"/>
      <c r="G14" s="56"/>
      <c r="H14" s="56"/>
      <c r="I14" s="56"/>
      <c r="J14" s="56"/>
      <c r="K14" s="1">
        <v>200</v>
      </c>
      <c r="L14" s="1"/>
    </row>
    <row r="15" spans="1:12" s="25" customFormat="1" ht="18.75">
      <c r="A15" s="24">
        <v>1.92</v>
      </c>
      <c r="B15" s="24">
        <v>0.17</v>
      </c>
      <c r="C15" s="24">
        <v>12.33</v>
      </c>
      <c r="D15" s="24">
        <v>58.58</v>
      </c>
      <c r="E15" s="49" t="s">
        <v>15</v>
      </c>
      <c r="F15" s="49"/>
      <c r="G15" s="49"/>
      <c r="H15" s="49"/>
      <c r="I15" s="49"/>
      <c r="J15" s="49"/>
      <c r="K15" s="24">
        <v>25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48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24.520000000000003</v>
      </c>
      <c r="B19" s="10">
        <f>SUM(B12:B17)</f>
        <v>27.07</v>
      </c>
      <c r="C19" s="10">
        <f>SUM(C12:C17)</f>
        <v>89.429999999999993</v>
      </c>
      <c r="D19" s="10">
        <f>SUM(D12:D17)</f>
        <v>699.08</v>
      </c>
      <c r="E19" s="46"/>
      <c r="F19" s="47"/>
      <c r="G19" s="47"/>
      <c r="H19" s="47"/>
      <c r="I19" s="47"/>
      <c r="J19" s="4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8" t="s">
        <v>33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56" t="s">
        <v>41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53" t="s">
        <v>49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56" t="s">
        <v>50</v>
      </c>
      <c r="F23" s="56"/>
      <c r="G23" s="56"/>
      <c r="H23" s="56"/>
      <c r="I23" s="56"/>
      <c r="J23" s="56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48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52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46"/>
      <c r="F29" s="47"/>
      <c r="G29" s="47"/>
      <c r="H29" s="47"/>
      <c r="I29" s="47"/>
      <c r="J29" s="48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35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53" t="s">
        <v>49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56" t="s">
        <v>50</v>
      </c>
      <c r="F32" s="56"/>
      <c r="G32" s="56"/>
      <c r="H32" s="56"/>
      <c r="I32" s="56"/>
      <c r="J32" s="56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27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57" t="s">
        <v>48</v>
      </c>
      <c r="F35" s="58"/>
      <c r="G35" s="58"/>
      <c r="H35" s="58"/>
      <c r="I35" s="58"/>
      <c r="J35" s="59"/>
      <c r="K35" s="1">
        <v>200</v>
      </c>
      <c r="L35" s="1"/>
    </row>
    <row r="36" spans="1:12" s="2" customFormat="1" ht="18.75">
      <c r="A36" s="64" t="s">
        <v>19</v>
      </c>
      <c r="B36" s="65"/>
      <c r="C36" s="65"/>
      <c r="D36" s="66"/>
      <c r="E36" s="50"/>
      <c r="F36" s="51"/>
      <c r="G36" s="51"/>
      <c r="H36" s="51"/>
      <c r="I36" s="51"/>
      <c r="J36" s="52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46"/>
      <c r="F37" s="47"/>
      <c r="G37" s="47"/>
      <c r="H37" s="47"/>
      <c r="I37" s="47"/>
      <c r="J37" s="48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75" t="s">
        <v>37</v>
      </c>
      <c r="F38" s="76"/>
      <c r="G38" s="76"/>
      <c r="H38" s="76"/>
      <c r="I38" s="76"/>
      <c r="J38" s="77"/>
      <c r="K38" s="29"/>
      <c r="L38" s="30">
        <v>166.56</v>
      </c>
    </row>
    <row r="39" spans="1:12" s="2" customFormat="1" ht="18.75" customHeight="1">
      <c r="A39" s="13">
        <v>1</v>
      </c>
      <c r="B39" s="13">
        <v>10.17</v>
      </c>
      <c r="C39" s="13">
        <v>7.17</v>
      </c>
      <c r="D39" s="13">
        <v>123.67</v>
      </c>
      <c r="E39" s="56" t="s">
        <v>41</v>
      </c>
      <c r="F39" s="56"/>
      <c r="G39" s="56"/>
      <c r="H39" s="56"/>
      <c r="I39" s="56"/>
      <c r="J39" s="56"/>
      <c r="K39" s="1">
        <v>100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53" t="s">
        <v>49</v>
      </c>
      <c r="F40" s="54"/>
      <c r="G40" s="54"/>
      <c r="H40" s="54"/>
      <c r="I40" s="54"/>
      <c r="J40" s="55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56" t="s">
        <v>50</v>
      </c>
      <c r="F41" s="56"/>
      <c r="G41" s="56"/>
      <c r="H41" s="56"/>
      <c r="I41" s="56"/>
      <c r="J41" s="56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27</v>
      </c>
      <c r="F43" s="49"/>
      <c r="G43" s="49"/>
      <c r="H43" s="49"/>
      <c r="I43" s="49"/>
      <c r="J43" s="49"/>
      <c r="K43" s="24">
        <v>30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57" t="s">
        <v>48</v>
      </c>
      <c r="F44" s="58"/>
      <c r="G44" s="58"/>
      <c r="H44" s="58"/>
      <c r="I44" s="58"/>
      <c r="J44" s="5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105" t="s">
        <v>38</v>
      </c>
      <c r="F45" s="106"/>
      <c r="G45" s="106"/>
      <c r="H45" s="106"/>
      <c r="I45" s="106"/>
      <c r="J45" s="107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54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3" t="s">
        <v>55</v>
      </c>
      <c r="F47" s="94"/>
      <c r="G47" s="94"/>
      <c r="H47" s="94"/>
      <c r="I47" s="94"/>
      <c r="J47" s="95"/>
      <c r="K47" s="24">
        <v>200</v>
      </c>
      <c r="L47" s="24"/>
    </row>
    <row r="48" spans="1:12" s="25" customFormat="1" ht="18.75">
      <c r="A48" s="99" t="s">
        <v>19</v>
      </c>
      <c r="B48" s="100"/>
      <c r="C48" s="100"/>
      <c r="D48" s="101"/>
      <c r="E48" s="102"/>
      <c r="F48" s="103"/>
      <c r="G48" s="103"/>
      <c r="H48" s="103"/>
      <c r="I48" s="103"/>
      <c r="J48" s="104"/>
      <c r="K48" s="24"/>
      <c r="L48" s="24"/>
    </row>
    <row r="49" spans="1:12" s="25" customFormat="1" ht="18.75">
      <c r="A49" s="32">
        <f>SUM(A39:A47)</f>
        <v>125.4</v>
      </c>
      <c r="B49" s="32">
        <f t="shared" ref="B49:D49" si="1">SUM(B39:B47)</f>
        <v>35.549999999999997</v>
      </c>
      <c r="C49" s="32">
        <f t="shared" si="1"/>
        <v>125.96</v>
      </c>
      <c r="D49" s="32">
        <f t="shared" si="1"/>
        <v>891.18999999999994</v>
      </c>
      <c r="E49" s="87"/>
      <c r="F49" s="88"/>
      <c r="G49" s="88"/>
      <c r="H49" s="88"/>
      <c r="I49" s="88"/>
      <c r="J49" s="89"/>
      <c r="K49" s="33">
        <f>SUM(K39:K48)</f>
        <v>1070</v>
      </c>
      <c r="L49" s="33"/>
    </row>
    <row r="50" spans="1:12" s="25" customFormat="1" ht="47.25" customHeight="1">
      <c r="A50" s="24"/>
      <c r="B50" s="24"/>
      <c r="C50" s="24"/>
      <c r="D50" s="24"/>
      <c r="E50" s="90" t="s">
        <v>36</v>
      </c>
      <c r="F50" s="91"/>
      <c r="G50" s="91"/>
      <c r="H50" s="91"/>
      <c r="I50" s="91"/>
      <c r="J50" s="92"/>
      <c r="K50" s="34"/>
      <c r="L50" s="35">
        <v>184.6</v>
      </c>
    </row>
    <row r="51" spans="1:12" s="2" customFormat="1" ht="18.75">
      <c r="A51" s="13">
        <v>2.4</v>
      </c>
      <c r="B51" s="13">
        <v>6.43</v>
      </c>
      <c r="C51" s="13">
        <v>16.53</v>
      </c>
      <c r="D51" s="13">
        <v>133.33000000000001</v>
      </c>
      <c r="E51" s="53" t="s">
        <v>49</v>
      </c>
      <c r="F51" s="54"/>
      <c r="G51" s="54"/>
      <c r="H51" s="54"/>
      <c r="I51" s="54"/>
      <c r="J51" s="55"/>
      <c r="K51" s="1">
        <v>250</v>
      </c>
      <c r="L51" s="1"/>
    </row>
    <row r="52" spans="1:12" s="2" customFormat="1" ht="18.75" customHeight="1">
      <c r="A52" s="13">
        <v>21.42</v>
      </c>
      <c r="B52" s="13">
        <v>20.58</v>
      </c>
      <c r="C52" s="13">
        <v>54.04</v>
      </c>
      <c r="D52" s="13">
        <v>487.62</v>
      </c>
      <c r="E52" s="56" t="s">
        <v>50</v>
      </c>
      <c r="F52" s="56"/>
      <c r="G52" s="56"/>
      <c r="H52" s="56"/>
      <c r="I52" s="56"/>
      <c r="J52" s="56"/>
      <c r="K52" s="1">
        <v>280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40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3">
        <v>1</v>
      </c>
      <c r="B55" s="13">
        <v>0.1</v>
      </c>
      <c r="C55" s="13">
        <v>15.6</v>
      </c>
      <c r="D55" s="13">
        <v>66.900000000000006</v>
      </c>
      <c r="E55" s="57" t="s">
        <v>48</v>
      </c>
      <c r="F55" s="58"/>
      <c r="G55" s="58"/>
      <c r="H55" s="58"/>
      <c r="I55" s="58"/>
      <c r="J55" s="59"/>
      <c r="K55" s="1">
        <v>200</v>
      </c>
      <c r="L55" s="1"/>
    </row>
    <row r="56" spans="1:12" s="2" customFormat="1" ht="18.75">
      <c r="A56" s="13"/>
      <c r="B56" s="13"/>
      <c r="C56" s="13"/>
      <c r="D56" s="13"/>
      <c r="E56" s="96" t="s">
        <v>38</v>
      </c>
      <c r="F56" s="97"/>
      <c r="G56" s="97"/>
      <c r="H56" s="97"/>
      <c r="I56" s="97"/>
      <c r="J56" s="98"/>
      <c r="K56" s="1"/>
      <c r="L56" s="1"/>
    </row>
    <row r="57" spans="1:12" s="25" customFormat="1" ht="18.75">
      <c r="A57" s="24">
        <v>0.32</v>
      </c>
      <c r="B57" s="24">
        <v>0.32</v>
      </c>
      <c r="C57" s="24">
        <v>7.84</v>
      </c>
      <c r="D57" s="24">
        <v>37.6</v>
      </c>
      <c r="E57" s="49" t="s">
        <v>53</v>
      </c>
      <c r="F57" s="49"/>
      <c r="G57" s="49"/>
      <c r="H57" s="49"/>
      <c r="I57" s="49"/>
      <c r="J57" s="49"/>
      <c r="K57" s="24">
        <v>80</v>
      </c>
      <c r="L57" s="24"/>
    </row>
    <row r="58" spans="1:12" s="25" customFormat="1" ht="18.75">
      <c r="A58" s="24">
        <v>99</v>
      </c>
      <c r="B58" s="24">
        <v>4.18</v>
      </c>
      <c r="C58" s="24">
        <v>3.19</v>
      </c>
      <c r="D58" s="24">
        <v>13.42</v>
      </c>
      <c r="E58" s="49" t="s">
        <v>54</v>
      </c>
      <c r="F58" s="49"/>
      <c r="G58" s="49"/>
      <c r="H58" s="49"/>
      <c r="I58" s="49"/>
      <c r="J58" s="49"/>
      <c r="K58" s="24">
        <v>110</v>
      </c>
      <c r="L58" s="24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93" t="s">
        <v>55</v>
      </c>
      <c r="F59" s="94"/>
      <c r="G59" s="94"/>
      <c r="H59" s="94"/>
      <c r="I59" s="94"/>
      <c r="J59" s="95"/>
      <c r="K59" s="24">
        <v>200</v>
      </c>
      <c r="L59" s="24"/>
    </row>
    <row r="60" spans="1:12" s="2" customFormat="1" ht="18.75">
      <c r="A60" s="64" t="s">
        <v>20</v>
      </c>
      <c r="B60" s="65"/>
      <c r="C60" s="65"/>
      <c r="D60" s="66"/>
      <c r="E60" s="50"/>
      <c r="F60" s="51"/>
      <c r="G60" s="51"/>
      <c r="H60" s="51"/>
      <c r="I60" s="51"/>
      <c r="J60" s="52"/>
      <c r="K60" s="1"/>
      <c r="L60" s="1"/>
    </row>
    <row r="61" spans="1:12" s="11" customFormat="1" ht="18.75">
      <c r="A61" s="10">
        <f>SUM(A51:A59)</f>
        <v>128.44</v>
      </c>
      <c r="B61" s="10">
        <f>SUM(B51:B59)</f>
        <v>32.209999999999994</v>
      </c>
      <c r="C61" s="10">
        <f>SUM(C51:C59)</f>
        <v>145</v>
      </c>
      <c r="D61" s="10">
        <f>SUM(D51:D59)</f>
        <v>952.37</v>
      </c>
      <c r="E61" s="46"/>
      <c r="F61" s="47"/>
      <c r="G61" s="47"/>
      <c r="H61" s="47"/>
      <c r="I61" s="47"/>
      <c r="J61" s="48"/>
      <c r="K61" s="15">
        <f>SUM(K51:K60)</f>
        <v>1190</v>
      </c>
      <c r="L61" s="12"/>
    </row>
  </sheetData>
  <mergeCells count="60">
    <mergeCell ref="E29:J29"/>
    <mergeCell ref="E30:J30"/>
    <mergeCell ref="E32:J32"/>
    <mergeCell ref="E34:J34"/>
    <mergeCell ref="E35:J35"/>
    <mergeCell ref="E31:J31"/>
    <mergeCell ref="E6:G6"/>
    <mergeCell ref="E7:G7"/>
    <mergeCell ref="E16:J16"/>
    <mergeCell ref="E17:J17"/>
    <mergeCell ref="E15:J15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A9:C9"/>
    <mergeCell ref="E9:J9"/>
    <mergeCell ref="E11:J11"/>
    <mergeCell ref="E12:J12"/>
    <mergeCell ref="E14:J14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E45:J45"/>
    <mergeCell ref="E54:J54"/>
    <mergeCell ref="E59:J59"/>
    <mergeCell ref="E61:J61"/>
    <mergeCell ref="E60:J60"/>
    <mergeCell ref="A60:D60"/>
    <mergeCell ref="E55:J55"/>
    <mergeCell ref="E57:J57"/>
    <mergeCell ref="E58:J58"/>
    <mergeCell ref="E56:J56"/>
    <mergeCell ref="E49:J49"/>
    <mergeCell ref="E50:J50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K25" sqref="K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44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57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56" t="s">
        <v>43</v>
      </c>
      <c r="F13" s="56"/>
      <c r="G13" s="56"/>
      <c r="H13" s="56"/>
      <c r="I13" s="56"/>
      <c r="J13" s="56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56" t="s">
        <v>23</v>
      </c>
      <c r="F17" s="56"/>
      <c r="G17" s="56"/>
      <c r="H17" s="56"/>
      <c r="I17" s="56"/>
      <c r="J17" s="56"/>
      <c r="K17" s="1">
        <v>30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63"/>
      <c r="F19" s="63"/>
      <c r="G19" s="63"/>
      <c r="H19" s="63"/>
      <c r="I19" s="63"/>
      <c r="J19" s="63"/>
      <c r="K19" s="16">
        <f>SUM(K12:K18)</f>
        <v>575</v>
      </c>
      <c r="L19" s="16"/>
    </row>
    <row r="20" spans="1:12" s="25" customFormat="1" ht="18.75">
      <c r="A20" s="24"/>
      <c r="B20" s="24"/>
      <c r="C20" s="24"/>
      <c r="D20" s="24"/>
      <c r="E20" s="112" t="s">
        <v>58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53" t="s">
        <v>49</v>
      </c>
      <c r="F21" s="54"/>
      <c r="G21" s="54"/>
      <c r="H21" s="54"/>
      <c r="I21" s="54"/>
      <c r="J21" s="55"/>
      <c r="K21" s="1">
        <v>200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56" t="s">
        <v>50</v>
      </c>
      <c r="F22" s="56"/>
      <c r="G22" s="56"/>
      <c r="H22" s="56"/>
      <c r="I22" s="56"/>
      <c r="J22" s="56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57" t="s">
        <v>48</v>
      </c>
      <c r="F25" s="58"/>
      <c r="G25" s="58"/>
      <c r="H25" s="58"/>
      <c r="I25" s="58"/>
      <c r="J25" s="59"/>
      <c r="K25" s="1">
        <v>200</v>
      </c>
      <c r="L25" s="1"/>
    </row>
    <row r="26" spans="1:12" s="2" customFormat="1" ht="18.75">
      <c r="A26" s="64" t="s">
        <v>19</v>
      </c>
      <c r="B26" s="65"/>
      <c r="C26" s="65"/>
      <c r="D26" s="66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SUM(A20:A25)</f>
        <v>25.400000000000002</v>
      </c>
      <c r="B27" s="10">
        <f>SUM(B20:B25)</f>
        <v>21.2</v>
      </c>
      <c r="C27" s="10">
        <f>SUM(C20:C25)</f>
        <v>92.6</v>
      </c>
      <c r="D27" s="10">
        <f>SUM(D20:D25)</f>
        <v>662.1</v>
      </c>
      <c r="E27" s="46"/>
      <c r="F27" s="47"/>
      <c r="G27" s="47"/>
      <c r="H27" s="47"/>
      <c r="I27" s="47"/>
      <c r="J27" s="48"/>
      <c r="K27" s="16">
        <f>SUM(K20:K26)</f>
        <v>660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  <mergeCell ref="E27:J27"/>
    <mergeCell ref="E22:J22"/>
    <mergeCell ref="E6:G6"/>
    <mergeCell ref="E7:G7"/>
    <mergeCell ref="E15:J15"/>
    <mergeCell ref="E12:J12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2024-02-20T09:08:52Z</dcterms:modified>
</cp:coreProperties>
</file>