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8" i="7"/>
  <c r="C28"/>
  <c r="D28"/>
  <c r="A28"/>
  <c r="B19"/>
  <c r="C19"/>
  <c r="D19"/>
  <c r="A19"/>
  <c r="B61" i="8"/>
  <c r="C61"/>
  <c r="D61"/>
  <c r="A61"/>
  <c r="K61"/>
  <c r="B19" i="9" l="1"/>
  <c r="C19"/>
  <c r="D19"/>
  <c r="A19"/>
  <c r="B29" i="8"/>
  <c r="C29"/>
  <c r="D29"/>
  <c r="A29"/>
  <c r="B19"/>
  <c r="C19"/>
  <c r="D19"/>
  <c r="A19"/>
  <c r="B18" i="2"/>
  <c r="C18"/>
  <c r="D18"/>
  <c r="A18"/>
  <c r="K27" i="9" l="1"/>
  <c r="D27"/>
  <c r="C27"/>
  <c r="B27"/>
  <c r="A27"/>
  <c r="K19"/>
  <c r="K19" i="8"/>
  <c r="K52" i="7"/>
  <c r="D52"/>
  <c r="C52"/>
  <c r="B52"/>
  <c r="A52"/>
  <c r="K37"/>
  <c r="K28"/>
  <c r="K19"/>
  <c r="K26" i="2"/>
  <c r="K18"/>
  <c r="B49" i="8"/>
  <c r="C49"/>
  <c r="D49"/>
  <c r="A49"/>
  <c r="K49"/>
  <c r="K37"/>
  <c r="B37"/>
  <c r="C37"/>
  <c r="D37"/>
  <c r="A37"/>
  <c r="K29"/>
  <c r="B44" i="7"/>
  <c r="C44"/>
  <c r="D44"/>
  <c r="A44"/>
  <c r="K44"/>
  <c r="D37"/>
  <c r="C37"/>
  <c r="B37"/>
  <c r="A37"/>
  <c r="B26" i="2" l="1"/>
  <c r="C26"/>
  <c r="D26"/>
  <c r="A26"/>
</calcChain>
</file>

<file path=xl/sharedStrings.xml><?xml version="1.0" encoding="utf-8"?>
<sst xmlns="http://schemas.openxmlformats.org/spreadsheetml/2006/main" count="194" uniqueCount="61">
  <si>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</si>
  <si>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</si>
  <si>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</si>
  <si>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</si>
  <si>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</si>
  <si>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</si>
  <si>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</si>
  <si>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</si>
  <si>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</si>
  <si>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</si>
  <si>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</si>
  <si>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</si>
  <si>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</si>
  <si>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</si>
  <si>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</si>
  <si>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</si>
  <si>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</si>
  <si>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</si>
  <si>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</si>
  <si>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</si>
  <si>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</si>
  <si>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</si>
  <si>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</si>
  <si>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</si>
  <si>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</si>
  <si>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</si>
  <si>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</si>
  <si>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</si>
  <si>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</si>
  <si>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</si>
  <si>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</si>
  <si>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</si>
  <si>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</si>
  <si>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</si>
  <si>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</si>
  <si>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</si>
  <si>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</si>
  <si>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</si>
  <si>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</si>
  <si>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</si>
  <si>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</si>
  <si>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</si>
  <si>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</si>
  <si>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</si>
  <si>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</si>
  <si>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</si>
  <si>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</si>
  <si>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</si>
  <si>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</si>
  <si>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</si>
  <si>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</si>
  <si>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Кукуруза сахарная</t>
  </si>
  <si>
    <t>Компот из чернослива</t>
  </si>
  <si>
    <t>Масло сливочное (порциями)</t>
  </si>
  <si>
    <t>Яблоко</t>
  </si>
  <si>
    <t>Йогурт</t>
  </si>
  <si>
    <t>Сок</t>
  </si>
  <si>
    <t>Жаркое по-домашнему</t>
  </si>
  <si>
    <t>Завтрак  (Мобилизованные и СВО)</t>
  </si>
  <si>
    <t>Обед  (Мобилизованные и СВО)</t>
  </si>
  <si>
    <t>на 12.02.2024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</si>
</sst>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workbookViewId="0">
      <selection activeCell="O22" sqref="O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44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77.489999999999995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46</v>
      </c>
      <c r="F12" s="60"/>
      <c r="G12" s="60"/>
      <c r="H12" s="60"/>
      <c r="I12" s="60"/>
      <c r="J12" s="60"/>
      <c r="K12" s="1">
        <v>200</v>
      </c>
      <c r="L12" s="1">
        <v>24.02</v>
      </c>
    </row>
    <row r="13" spans="1:12">
      <c r="A13" s="1">
        <v>0.64</v>
      </c>
      <c r="B13" s="1">
        <v>0.11</v>
      </c>
      <c r="C13" s="1">
        <v>5.68</v>
      </c>
      <c r="D13" s="1">
        <v>26.25</v>
      </c>
      <c r="E13" s="60" t="s">
        <v>43</v>
      </c>
      <c r="F13" s="60"/>
      <c r="G13" s="60"/>
      <c r="H13" s="60"/>
      <c r="I13" s="60"/>
      <c r="J13" s="60"/>
      <c r="K13" s="1">
        <v>75</v>
      </c>
      <c r="L13" s="1">
        <v>24.38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>
        <v>5.56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49" t="s">
        <v>47</v>
      </c>
      <c r="F15" s="49"/>
      <c r="G15" s="49"/>
      <c r="H15" s="49"/>
      <c r="I15" s="49"/>
      <c r="J15" s="49"/>
      <c r="K15" s="24">
        <v>30</v>
      </c>
      <c r="L15" s="24">
        <v>2.04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>
        <v>21.49</v>
      </c>
    </row>
    <row r="17" spans="1:12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>
      <c r="A18" s="10">
        <f>SUM(A12:A16)</f>
        <v>19.040000000000003</v>
      </c>
      <c r="B18" s="10">
        <f t="shared" ref="B18:D18" si="0">SUM(B12:B16)</f>
        <v>14.51</v>
      </c>
      <c r="C18" s="10">
        <f t="shared" si="0"/>
        <v>87.88</v>
      </c>
      <c r="D18" s="10">
        <f t="shared" si="0"/>
        <v>558.25</v>
      </c>
      <c r="E18" s="70"/>
      <c r="F18" s="70"/>
      <c r="G18" s="70"/>
      <c r="H18" s="70"/>
      <c r="I18" s="70"/>
      <c r="J18" s="70"/>
      <c r="K18" s="16">
        <f>SUM(K12:K17)</f>
        <v>550</v>
      </c>
      <c r="L18" s="16"/>
    </row>
    <row r="19" spans="1:12" ht="39.75" customHeight="1">
      <c r="A19" s="1"/>
      <c r="B19" s="1"/>
      <c r="C19" s="1"/>
      <c r="D19" s="1"/>
      <c r="E19" s="57" t="s">
        <v>42</v>
      </c>
      <c r="F19" s="58"/>
      <c r="G19" s="58"/>
      <c r="H19" s="58"/>
      <c r="I19" s="58"/>
      <c r="J19" s="59"/>
      <c r="K19" s="1"/>
      <c r="L19" s="10">
        <v>136.83000000000001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64" t="s">
        <v>49</v>
      </c>
      <c r="F20" s="65"/>
      <c r="G20" s="65"/>
      <c r="H20" s="65"/>
      <c r="I20" s="65"/>
      <c r="J20" s="66"/>
      <c r="K20" s="1">
        <v>250</v>
      </c>
      <c r="L20" s="1">
        <v>20.81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60" t="s">
        <v>50</v>
      </c>
      <c r="F21" s="60"/>
      <c r="G21" s="60"/>
      <c r="H21" s="60"/>
      <c r="I21" s="60"/>
      <c r="J21" s="60"/>
      <c r="K21" s="1">
        <v>280</v>
      </c>
      <c r="L21" s="1">
        <v>100.7</v>
      </c>
    </row>
    <row r="22" spans="1:12" s="25" customFormat="1">
      <c r="A22" s="24">
        <v>2.2999999999999998</v>
      </c>
      <c r="B22" s="24">
        <v>0.2</v>
      </c>
      <c r="C22" s="24">
        <v>14.8</v>
      </c>
      <c r="D22" s="24">
        <v>70.3</v>
      </c>
      <c r="E22" s="49" t="s">
        <v>15</v>
      </c>
      <c r="F22" s="49"/>
      <c r="G22" s="49"/>
      <c r="H22" s="49"/>
      <c r="I22" s="49"/>
      <c r="J22" s="49"/>
      <c r="K22" s="24">
        <v>30</v>
      </c>
      <c r="L22" s="24">
        <v>2.35</v>
      </c>
    </row>
    <row r="23" spans="1:12" s="25" customFormat="1">
      <c r="A23" s="24">
        <v>3</v>
      </c>
      <c r="B23" s="24">
        <v>0.6</v>
      </c>
      <c r="C23" s="24">
        <v>15</v>
      </c>
      <c r="D23" s="24">
        <v>76.8</v>
      </c>
      <c r="E23" s="49" t="s">
        <v>27</v>
      </c>
      <c r="F23" s="49"/>
      <c r="G23" s="49"/>
      <c r="H23" s="49"/>
      <c r="I23" s="49"/>
      <c r="J23" s="49"/>
      <c r="K23" s="24">
        <v>45</v>
      </c>
      <c r="L23" s="24">
        <v>3.05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67" t="s">
        <v>48</v>
      </c>
      <c r="F24" s="68"/>
      <c r="G24" s="68"/>
      <c r="H24" s="68"/>
      <c r="I24" s="68"/>
      <c r="J24" s="69"/>
      <c r="K24" s="1">
        <v>200</v>
      </c>
      <c r="L24" s="1">
        <v>9.92</v>
      </c>
    </row>
    <row r="25" spans="1:12">
      <c r="A25" s="46" t="s">
        <v>19</v>
      </c>
      <c r="B25" s="47"/>
      <c r="C25" s="47"/>
      <c r="D25" s="48"/>
      <c r="E25" s="51"/>
      <c r="F25" s="52"/>
      <c r="G25" s="52"/>
      <c r="H25" s="52"/>
      <c r="I25" s="52"/>
      <c r="J25" s="53"/>
      <c r="K25" s="1"/>
      <c r="L25" s="1"/>
    </row>
    <row r="26" spans="1:12">
      <c r="A26" s="10">
        <f>SUM(A20:A24)</f>
        <v>30.12</v>
      </c>
      <c r="B26" s="10">
        <f>SUM(B20:B24)</f>
        <v>27.91</v>
      </c>
      <c r="C26" s="10">
        <f>SUM(C20:C24)</f>
        <v>115.96999999999998</v>
      </c>
      <c r="D26" s="10">
        <f>SUM(D20:D24)</f>
        <v>834.94999999999993</v>
      </c>
      <c r="E26" s="61"/>
      <c r="F26" s="62"/>
      <c r="G26" s="62"/>
      <c r="H26" s="62"/>
      <c r="I26" s="62"/>
      <c r="J26" s="63"/>
      <c r="K26" s="16">
        <f>SUM(K20:K25)</f>
        <v>805</v>
      </c>
      <c r="L26" s="16"/>
    </row>
    <row r="27" spans="1:12">
      <c r="G27" s="2" t="s">
        <v>16</v>
      </c>
    </row>
    <row r="28" spans="1:12">
      <c r="G28" s="2" t="s">
        <v>17</v>
      </c>
    </row>
  </sheetData>
  <mergeCells count="21"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  <mergeCell ref="A17:D17"/>
    <mergeCell ref="A25:D25"/>
    <mergeCell ref="E14:J14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7" workbookViewId="0">
      <selection activeCell="A13" sqref="A13:XFD1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44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46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60" t="s">
        <v>43</v>
      </c>
      <c r="F13" s="60"/>
      <c r="G13" s="60"/>
      <c r="H13" s="60"/>
      <c r="I13" s="60"/>
      <c r="J13" s="60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47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60" t="s">
        <v>23</v>
      </c>
      <c r="F17" s="60"/>
      <c r="G17" s="60"/>
      <c r="H17" s="60"/>
      <c r="I17" s="60"/>
      <c r="J17" s="60"/>
      <c r="K17" s="1">
        <v>30</v>
      </c>
      <c r="L17" s="1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70"/>
      <c r="F19" s="70"/>
      <c r="G19" s="70"/>
      <c r="H19" s="70"/>
      <c r="I19" s="70"/>
      <c r="J19" s="70"/>
      <c r="K19" s="16">
        <f>SUM(K12:K18)</f>
        <v>575</v>
      </c>
      <c r="L19" s="16"/>
    </row>
    <row r="20" spans="1:13" s="23" customFormat="1" ht="18.75">
      <c r="A20" s="17"/>
      <c r="B20" s="17"/>
      <c r="C20" s="17"/>
      <c r="D20" s="17"/>
      <c r="E20" s="75" t="s">
        <v>28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8.3000000000000007</v>
      </c>
      <c r="B21" s="13">
        <v>10.1</v>
      </c>
      <c r="C21" s="13">
        <v>37.6</v>
      </c>
      <c r="D21" s="13">
        <v>274.89999999999998</v>
      </c>
      <c r="E21" s="60" t="s">
        <v>46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0.6</v>
      </c>
      <c r="B22" s="1">
        <v>0.1</v>
      </c>
      <c r="C22" s="1">
        <v>5.3</v>
      </c>
      <c r="D22" s="1">
        <v>24.5</v>
      </c>
      <c r="E22" s="60" t="s">
        <v>43</v>
      </c>
      <c r="F22" s="60"/>
      <c r="G22" s="60"/>
      <c r="H22" s="60"/>
      <c r="I22" s="60"/>
      <c r="J22" s="60"/>
      <c r="K22" s="1">
        <v>70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49" t="s">
        <v>26</v>
      </c>
      <c r="F23" s="49"/>
      <c r="G23" s="49"/>
      <c r="H23" s="49"/>
      <c r="I23" s="49"/>
      <c r="J23" s="4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47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4.7</v>
      </c>
      <c r="B25" s="24">
        <v>3.5</v>
      </c>
      <c r="C25" s="24">
        <v>12.5</v>
      </c>
      <c r="D25" s="24">
        <v>100.4</v>
      </c>
      <c r="E25" s="49" t="s">
        <v>40</v>
      </c>
      <c r="F25" s="49"/>
      <c r="G25" s="49"/>
      <c r="H25" s="49"/>
      <c r="I25" s="49"/>
      <c r="J25" s="49"/>
      <c r="K25" s="24">
        <v>200</v>
      </c>
      <c r="L25" s="24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60" t="s">
        <v>23</v>
      </c>
      <c r="F26" s="60"/>
      <c r="G26" s="60"/>
      <c r="H26" s="60"/>
      <c r="I26" s="60"/>
      <c r="J26" s="60"/>
      <c r="K26" s="1">
        <v>30</v>
      </c>
      <c r="L26" s="1"/>
    </row>
    <row r="27" spans="1:13" s="20" customFormat="1" ht="18.75">
      <c r="A27" s="75" t="s">
        <v>18</v>
      </c>
      <c r="B27" s="76"/>
      <c r="C27" s="76"/>
      <c r="D27" s="77"/>
      <c r="E27" s="71"/>
      <c r="F27" s="72"/>
      <c r="G27" s="72"/>
      <c r="H27" s="72"/>
      <c r="I27" s="72"/>
      <c r="J27" s="73"/>
      <c r="K27" s="18"/>
      <c r="L27" s="18"/>
    </row>
    <row r="28" spans="1:13" s="22" customFormat="1" ht="18.75">
      <c r="A28" s="21">
        <f>SUM(A21:A26)</f>
        <v>26</v>
      </c>
      <c r="B28" s="21">
        <f>SUM(B21:B26)</f>
        <v>23.5</v>
      </c>
      <c r="C28" s="21">
        <f>SUM(C21:C26)</f>
        <v>87.5</v>
      </c>
      <c r="D28" s="21">
        <f>SUM(D21:D26)</f>
        <v>665.6</v>
      </c>
      <c r="E28" s="74"/>
      <c r="F28" s="74"/>
      <c r="G28" s="74"/>
      <c r="H28" s="74"/>
      <c r="I28" s="74"/>
      <c r="J28" s="74"/>
      <c r="K28" s="19">
        <f>SUM(K21:K27)</f>
        <v>575</v>
      </c>
      <c r="L28" s="19"/>
    </row>
    <row r="29" spans="1:13" s="2" customFormat="1" ht="37.5" customHeight="1">
      <c r="A29" s="14"/>
      <c r="B29" s="14"/>
      <c r="C29" s="14"/>
      <c r="D29" s="14"/>
      <c r="E29" s="84" t="s">
        <v>29</v>
      </c>
      <c r="F29" s="85"/>
      <c r="G29" s="85"/>
      <c r="H29" s="85"/>
      <c r="I29" s="85"/>
      <c r="J29" s="86"/>
      <c r="K29" s="26"/>
      <c r="L29" s="26">
        <v>92</v>
      </c>
    </row>
    <row r="30" spans="1:13" s="2" customFormat="1" ht="18.75" customHeight="1">
      <c r="A30" s="13">
        <v>8.3000000000000007</v>
      </c>
      <c r="B30" s="13">
        <v>10.1</v>
      </c>
      <c r="C30" s="13">
        <v>37.6</v>
      </c>
      <c r="D30" s="13">
        <v>274.89999999999998</v>
      </c>
      <c r="E30" s="60" t="s">
        <v>46</v>
      </c>
      <c r="F30" s="60"/>
      <c r="G30" s="60"/>
      <c r="H30" s="60"/>
      <c r="I30" s="60"/>
      <c r="J30" s="60"/>
      <c r="K30" s="1">
        <v>200</v>
      </c>
      <c r="L30" s="1"/>
    </row>
    <row r="31" spans="1:13" s="2" customFormat="1" ht="18.75">
      <c r="A31" s="1">
        <v>0.6</v>
      </c>
      <c r="B31" s="1">
        <v>0.1</v>
      </c>
      <c r="C31" s="1">
        <v>5.3</v>
      </c>
      <c r="D31" s="1">
        <v>24.5</v>
      </c>
      <c r="E31" s="60" t="s">
        <v>43</v>
      </c>
      <c r="F31" s="60"/>
      <c r="G31" s="60"/>
      <c r="H31" s="60"/>
      <c r="I31" s="60"/>
      <c r="J31" s="60"/>
      <c r="K31" s="1">
        <v>70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49" t="s">
        <v>26</v>
      </c>
      <c r="F32" s="49"/>
      <c r="G32" s="49"/>
      <c r="H32" s="49"/>
      <c r="I32" s="49"/>
      <c r="J32" s="4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47</v>
      </c>
      <c r="F33" s="49"/>
      <c r="G33" s="49"/>
      <c r="H33" s="49"/>
      <c r="I33" s="49"/>
      <c r="J33" s="49"/>
      <c r="K33" s="24">
        <v>30</v>
      </c>
      <c r="L33" s="24"/>
    </row>
    <row r="34" spans="1:12" s="25" customFormat="1" ht="18.75">
      <c r="A34" s="24">
        <v>4.7</v>
      </c>
      <c r="B34" s="24">
        <v>3.5</v>
      </c>
      <c r="C34" s="24">
        <v>12.5</v>
      </c>
      <c r="D34" s="24">
        <v>100.4</v>
      </c>
      <c r="E34" s="49" t="s">
        <v>40</v>
      </c>
      <c r="F34" s="49"/>
      <c r="G34" s="49"/>
      <c r="H34" s="49"/>
      <c r="I34" s="49"/>
      <c r="J34" s="49"/>
      <c r="K34" s="24">
        <v>200</v>
      </c>
      <c r="L34" s="24"/>
    </row>
    <row r="35" spans="1:12" s="2" customFormat="1" ht="18.75">
      <c r="A35" s="1">
        <v>7</v>
      </c>
      <c r="B35" s="1">
        <v>9</v>
      </c>
      <c r="C35" s="1">
        <v>0</v>
      </c>
      <c r="D35" s="1">
        <v>109.1</v>
      </c>
      <c r="E35" s="60" t="s">
        <v>23</v>
      </c>
      <c r="F35" s="60"/>
      <c r="G35" s="60"/>
      <c r="H35" s="60"/>
      <c r="I35" s="60"/>
      <c r="J35" s="60"/>
      <c r="K35" s="1">
        <v>30</v>
      </c>
      <c r="L35" s="1"/>
    </row>
    <row r="36" spans="1:12" s="20" customFormat="1" ht="18.75">
      <c r="A36" s="75" t="s">
        <v>18</v>
      </c>
      <c r="B36" s="76"/>
      <c r="C36" s="76"/>
      <c r="D36" s="77"/>
      <c r="E36" s="71"/>
      <c r="F36" s="72"/>
      <c r="G36" s="72"/>
      <c r="H36" s="72"/>
      <c r="I36" s="72"/>
      <c r="J36" s="73"/>
      <c r="K36" s="18"/>
      <c r="L36" s="18"/>
    </row>
    <row r="37" spans="1:12" s="22" customFormat="1" ht="18.75">
      <c r="A37" s="21">
        <f>SUM(A30:A35)</f>
        <v>26</v>
      </c>
      <c r="B37" s="21">
        <f>SUM(B30:B35)</f>
        <v>23.5</v>
      </c>
      <c r="C37" s="21">
        <f>SUM(C30:C35)</f>
        <v>87.5</v>
      </c>
      <c r="D37" s="21">
        <f>SUM(D30:D35)</f>
        <v>665.6</v>
      </c>
      <c r="E37" s="74"/>
      <c r="F37" s="74"/>
      <c r="G37" s="74"/>
      <c r="H37" s="74"/>
      <c r="I37" s="74"/>
      <c r="J37" s="74"/>
      <c r="K37" s="19">
        <f>SUM(K30:K36)</f>
        <v>575</v>
      </c>
      <c r="L37" s="19"/>
    </row>
    <row r="38" spans="1:12" s="20" customFormat="1" ht="37.5" customHeight="1">
      <c r="A38" s="19"/>
      <c r="B38" s="19"/>
      <c r="C38" s="19"/>
      <c r="D38" s="19"/>
      <c r="E38" s="78" t="s">
        <v>31</v>
      </c>
      <c r="F38" s="79"/>
      <c r="G38" s="79"/>
      <c r="H38" s="79"/>
      <c r="I38" s="79"/>
      <c r="J38" s="80"/>
      <c r="K38" s="27"/>
      <c r="L38" s="27">
        <v>87.31</v>
      </c>
    </row>
    <row r="39" spans="1:12" s="25" customFormat="1" ht="18.75">
      <c r="A39" s="24">
        <v>20.399999999999999</v>
      </c>
      <c r="B39" s="24">
        <v>15.8</v>
      </c>
      <c r="C39" s="24">
        <v>20.5</v>
      </c>
      <c r="D39" s="24">
        <v>306.10000000000002</v>
      </c>
      <c r="E39" s="49" t="s">
        <v>57</v>
      </c>
      <c r="F39" s="49"/>
      <c r="G39" s="49"/>
      <c r="H39" s="49"/>
      <c r="I39" s="49"/>
      <c r="J39" s="4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49" t="s">
        <v>15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27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0.5</v>
      </c>
      <c r="B42" s="24">
        <v>0.2</v>
      </c>
      <c r="C42" s="24">
        <v>19.399999999999999</v>
      </c>
      <c r="D42" s="24">
        <v>81.3</v>
      </c>
      <c r="E42" s="49" t="s">
        <v>52</v>
      </c>
      <c r="F42" s="49"/>
      <c r="G42" s="49"/>
      <c r="H42" s="49"/>
      <c r="I42" s="49"/>
      <c r="J42" s="49"/>
      <c r="K42" s="24">
        <v>200</v>
      </c>
      <c r="L42" s="24"/>
    </row>
    <row r="43" spans="1:12" s="20" customFormat="1" ht="18.75">
      <c r="A43" s="75" t="s">
        <v>18</v>
      </c>
      <c r="B43" s="76"/>
      <c r="C43" s="76"/>
      <c r="D43" s="77"/>
      <c r="E43" s="71"/>
      <c r="F43" s="72"/>
      <c r="G43" s="72"/>
      <c r="H43" s="72"/>
      <c r="I43" s="72"/>
      <c r="J43" s="73"/>
      <c r="K43" s="18"/>
      <c r="L43" s="18"/>
    </row>
    <row r="44" spans="1:12" s="22" customFormat="1" ht="18.75">
      <c r="A44" s="19">
        <f>SUM(A39:A42)</f>
        <v>25.2</v>
      </c>
      <c r="B44" s="19">
        <f>SUM(B39:B42)</f>
        <v>16.599999999999998</v>
      </c>
      <c r="C44" s="19">
        <f>SUM(C39:C42)</f>
        <v>64.699999999999989</v>
      </c>
      <c r="D44" s="19">
        <f>SUM(D39:D42)</f>
        <v>508.90000000000003</v>
      </c>
      <c r="E44" s="74"/>
      <c r="F44" s="74"/>
      <c r="G44" s="74"/>
      <c r="H44" s="74"/>
      <c r="I44" s="74"/>
      <c r="J44" s="74"/>
      <c r="K44" s="19">
        <f>SUM(K39:K43)</f>
        <v>460</v>
      </c>
      <c r="L44" s="19"/>
    </row>
    <row r="45" spans="1:12" s="2" customFormat="1" ht="48.75" customHeight="1">
      <c r="A45" s="1"/>
      <c r="B45" s="1"/>
      <c r="C45" s="1"/>
      <c r="D45" s="1"/>
      <c r="E45" s="78" t="s">
        <v>32</v>
      </c>
      <c r="F45" s="79"/>
      <c r="G45" s="79"/>
      <c r="H45" s="79"/>
      <c r="I45" s="79"/>
      <c r="J45" s="80"/>
      <c r="K45" s="1"/>
      <c r="L45" s="14">
        <v>92.6</v>
      </c>
    </row>
    <row r="46" spans="1:12" s="25" customFormat="1" ht="18.75">
      <c r="A46" s="24">
        <v>1.2</v>
      </c>
      <c r="B46" s="24">
        <v>0.19</v>
      </c>
      <c r="C46" s="24">
        <v>6.1</v>
      </c>
      <c r="D46" s="24">
        <v>3.13</v>
      </c>
      <c r="E46" s="49" t="s">
        <v>51</v>
      </c>
      <c r="F46" s="49"/>
      <c r="G46" s="49"/>
      <c r="H46" s="49"/>
      <c r="I46" s="49"/>
      <c r="J46" s="49"/>
      <c r="K46" s="24">
        <v>60</v>
      </c>
      <c r="L46" s="24"/>
    </row>
    <row r="47" spans="1:12" s="25" customFormat="1" ht="18.75">
      <c r="A47" s="24">
        <v>20.399999999999999</v>
      </c>
      <c r="B47" s="24">
        <v>15.8</v>
      </c>
      <c r="C47" s="24">
        <v>20.5</v>
      </c>
      <c r="D47" s="24">
        <v>306.10000000000002</v>
      </c>
      <c r="E47" s="49" t="s">
        <v>57</v>
      </c>
      <c r="F47" s="49"/>
      <c r="G47" s="49"/>
      <c r="H47" s="49"/>
      <c r="I47" s="49"/>
      <c r="J47" s="49"/>
      <c r="K47" s="24">
        <v>200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27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0.5</v>
      </c>
      <c r="B50" s="24">
        <v>0.2</v>
      </c>
      <c r="C50" s="24">
        <v>19.399999999999999</v>
      </c>
      <c r="D50" s="24">
        <v>81.3</v>
      </c>
      <c r="E50" s="49" t="s">
        <v>52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5" t="s">
        <v>18</v>
      </c>
      <c r="B51" s="76"/>
      <c r="C51" s="76"/>
      <c r="D51" s="77"/>
      <c r="E51" s="71"/>
      <c r="F51" s="72"/>
      <c r="G51" s="72"/>
      <c r="H51" s="72"/>
      <c r="I51" s="72"/>
      <c r="J51" s="73"/>
      <c r="K51" s="18"/>
      <c r="L51" s="18"/>
    </row>
    <row r="52" spans="1:12" s="22" customFormat="1" ht="18.75">
      <c r="A52" s="19">
        <f>SUM(A46:A50)</f>
        <v>26.4</v>
      </c>
      <c r="B52" s="19">
        <f>SUM(B46:B50)</f>
        <v>16.79</v>
      </c>
      <c r="C52" s="19">
        <f>SUM(C46:C50)</f>
        <v>70.800000000000011</v>
      </c>
      <c r="D52" s="19">
        <f>SUM(D46:D50)</f>
        <v>512.03</v>
      </c>
      <c r="E52" s="74"/>
      <c r="F52" s="74"/>
      <c r="G52" s="74"/>
      <c r="H52" s="74"/>
      <c r="I52" s="74"/>
      <c r="J52" s="74"/>
      <c r="K52" s="19">
        <f>SUM(K46:K51)</f>
        <v>520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1:J31"/>
    <mergeCell ref="E32:J32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E52:J52"/>
    <mergeCell ref="A51:D51"/>
    <mergeCell ref="E33:J33"/>
    <mergeCell ref="E34:J34"/>
    <mergeCell ref="E35:J35"/>
    <mergeCell ref="A43:D43"/>
    <mergeCell ref="E41:J41"/>
    <mergeCell ref="E43:J43"/>
    <mergeCell ref="E37:J37"/>
    <mergeCell ref="A36:D36"/>
    <mergeCell ref="E36:J36"/>
    <mergeCell ref="E42:J42"/>
    <mergeCell ref="E44:J44"/>
    <mergeCell ref="E45:J45"/>
    <mergeCell ref="E38:J38"/>
    <mergeCell ref="E39:J39"/>
    <mergeCell ref="E40:J40"/>
    <mergeCell ref="E51:J51"/>
    <mergeCell ref="E47:J47"/>
    <mergeCell ref="E48:J48"/>
    <mergeCell ref="E49:J49"/>
    <mergeCell ref="E46:J46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31" workbookViewId="0">
      <selection activeCell="A40" sqref="A40:XFD4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44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34</v>
      </c>
      <c r="F11" s="79"/>
      <c r="G11" s="79"/>
      <c r="H11" s="79"/>
      <c r="I11" s="79"/>
      <c r="J11" s="80"/>
      <c r="K11" s="18"/>
      <c r="L11" s="27">
        <v>79.25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60" t="s">
        <v>41</v>
      </c>
      <c r="F12" s="60"/>
      <c r="G12" s="60"/>
      <c r="H12" s="60"/>
      <c r="I12" s="60"/>
      <c r="J12" s="60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64" t="s">
        <v>49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60" t="s">
        <v>50</v>
      </c>
      <c r="F14" s="60"/>
      <c r="G14" s="60"/>
      <c r="H14" s="60"/>
      <c r="I14" s="60"/>
      <c r="J14" s="60"/>
      <c r="K14" s="1">
        <v>200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49" t="s">
        <v>27</v>
      </c>
      <c r="F16" s="49"/>
      <c r="G16" s="49"/>
      <c r="H16" s="49"/>
      <c r="I16" s="49"/>
      <c r="J16" s="49"/>
      <c r="K16" s="24">
        <v>15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67" t="s">
        <v>48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46" t="s">
        <v>19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2" customFormat="1" ht="18.75">
      <c r="A19" s="10">
        <f>SUM(A12:A17)</f>
        <v>24.900000000000002</v>
      </c>
      <c r="B19" s="10">
        <f>SUM(B12:B17)</f>
        <v>27.099999999999998</v>
      </c>
      <c r="C19" s="10">
        <f>SUM(C12:C17)</f>
        <v>91.899999999999991</v>
      </c>
      <c r="D19" s="10">
        <f>SUM(D12:D17)</f>
        <v>710.8</v>
      </c>
      <c r="E19" s="61"/>
      <c r="F19" s="62"/>
      <c r="G19" s="62"/>
      <c r="H19" s="62"/>
      <c r="I19" s="62"/>
      <c r="J19" s="63"/>
      <c r="K19" s="16">
        <f>SUM(K12:K18)</f>
        <v>705</v>
      </c>
      <c r="L19" s="16"/>
    </row>
    <row r="20" spans="1:13" s="23" customFormat="1" ht="18.75">
      <c r="A20" s="18"/>
      <c r="B20" s="18"/>
      <c r="C20" s="18"/>
      <c r="D20" s="18"/>
      <c r="E20" s="75" t="s">
        <v>33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60" t="s">
        <v>41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64" t="s">
        <v>49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60" t="s">
        <v>50</v>
      </c>
      <c r="F23" s="60"/>
      <c r="G23" s="60"/>
      <c r="H23" s="60"/>
      <c r="I23" s="60"/>
      <c r="J23" s="60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67" t="s">
        <v>48</v>
      </c>
      <c r="F26" s="68"/>
      <c r="G26" s="68"/>
      <c r="H26" s="68"/>
      <c r="I26" s="68"/>
      <c r="J26" s="6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67" t="s">
        <v>53</v>
      </c>
      <c r="F27" s="68"/>
      <c r="G27" s="68"/>
      <c r="H27" s="68"/>
      <c r="I27" s="68"/>
      <c r="J27" s="69"/>
      <c r="K27" s="1">
        <v>10</v>
      </c>
      <c r="L27" s="1"/>
    </row>
    <row r="28" spans="1:13" s="2" customFormat="1" ht="18.75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3" s="2" customFormat="1" ht="18.75">
      <c r="A29" s="10">
        <f>SUM(A21:A27)</f>
        <v>26.000000000000004</v>
      </c>
      <c r="B29" s="10">
        <f t="shared" ref="B29:D29" si="0">SUM(B21:B27)</f>
        <v>34.5</v>
      </c>
      <c r="C29" s="10">
        <f t="shared" si="0"/>
        <v>96.999999999999986</v>
      </c>
      <c r="D29" s="10">
        <f t="shared" si="0"/>
        <v>802.5</v>
      </c>
      <c r="E29" s="61"/>
      <c r="F29" s="62"/>
      <c r="G29" s="62"/>
      <c r="H29" s="62"/>
      <c r="I29" s="62"/>
      <c r="J29" s="63"/>
      <c r="K29" s="16">
        <f>SUM(K21:K28)</f>
        <v>730</v>
      </c>
      <c r="L29" s="16"/>
    </row>
    <row r="30" spans="1:13" s="20" customFormat="1" ht="39" customHeight="1">
      <c r="A30" s="18"/>
      <c r="B30" s="18"/>
      <c r="C30" s="18"/>
      <c r="D30" s="18"/>
      <c r="E30" s="78" t="s">
        <v>35</v>
      </c>
      <c r="F30" s="79"/>
      <c r="G30" s="79"/>
      <c r="H30" s="79"/>
      <c r="I30" s="79"/>
      <c r="J30" s="80"/>
      <c r="K30" s="28"/>
      <c r="L30" s="27">
        <v>92</v>
      </c>
    </row>
    <row r="31" spans="1:13" s="2" customFormat="1" ht="18.75">
      <c r="A31" s="13">
        <v>2.4</v>
      </c>
      <c r="B31" s="13">
        <v>6.43</v>
      </c>
      <c r="C31" s="13">
        <v>16.53</v>
      </c>
      <c r="D31" s="13">
        <v>133.33000000000001</v>
      </c>
      <c r="E31" s="64" t="s">
        <v>49</v>
      </c>
      <c r="F31" s="65"/>
      <c r="G31" s="65"/>
      <c r="H31" s="65"/>
      <c r="I31" s="65"/>
      <c r="J31" s="66"/>
      <c r="K31" s="1">
        <v>250</v>
      </c>
      <c r="L31" s="1"/>
    </row>
    <row r="32" spans="1:13" s="2" customFormat="1" ht="18.75" customHeight="1">
      <c r="A32" s="13">
        <v>21.42</v>
      </c>
      <c r="B32" s="13">
        <v>20.58</v>
      </c>
      <c r="C32" s="13">
        <v>54.04</v>
      </c>
      <c r="D32" s="13">
        <v>487.62</v>
      </c>
      <c r="E32" s="60" t="s">
        <v>50</v>
      </c>
      <c r="F32" s="60"/>
      <c r="G32" s="60"/>
      <c r="H32" s="60"/>
      <c r="I32" s="60"/>
      <c r="J32" s="60"/>
      <c r="K32" s="1">
        <v>280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49" t="s">
        <v>15</v>
      </c>
      <c r="F33" s="49"/>
      <c r="G33" s="49"/>
      <c r="H33" s="49"/>
      <c r="I33" s="49"/>
      <c r="J33" s="49"/>
      <c r="K33" s="24">
        <v>40</v>
      </c>
      <c r="L33" s="24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27</v>
      </c>
      <c r="F34" s="49"/>
      <c r="G34" s="49"/>
      <c r="H34" s="49"/>
      <c r="I34" s="49"/>
      <c r="J34" s="49"/>
      <c r="K34" s="24">
        <v>30</v>
      </c>
      <c r="L34" s="24"/>
    </row>
    <row r="35" spans="1:12" s="2" customFormat="1" ht="18.75">
      <c r="A35" s="13">
        <v>1</v>
      </c>
      <c r="B35" s="13">
        <v>0.1</v>
      </c>
      <c r="C35" s="13">
        <v>15.6</v>
      </c>
      <c r="D35" s="13">
        <v>66.900000000000006</v>
      </c>
      <c r="E35" s="67" t="s">
        <v>48</v>
      </c>
      <c r="F35" s="68"/>
      <c r="G35" s="68"/>
      <c r="H35" s="68"/>
      <c r="I35" s="68"/>
      <c r="J35" s="69"/>
      <c r="K35" s="1">
        <v>200</v>
      </c>
      <c r="L35" s="1"/>
    </row>
    <row r="36" spans="1:12" s="2" customFormat="1" ht="18.75">
      <c r="A36" s="46" t="s">
        <v>19</v>
      </c>
      <c r="B36" s="47"/>
      <c r="C36" s="47"/>
      <c r="D36" s="48"/>
      <c r="E36" s="51"/>
      <c r="F36" s="52"/>
      <c r="G36" s="52"/>
      <c r="H36" s="52"/>
      <c r="I36" s="52"/>
      <c r="J36" s="53"/>
      <c r="K36" s="1"/>
      <c r="L36" s="1"/>
    </row>
    <row r="37" spans="1:12" s="2" customFormat="1" ht="18.75">
      <c r="A37" s="10">
        <f>SUM(A31:A35)</f>
        <v>29.12</v>
      </c>
      <c r="B37" s="10">
        <f>SUM(B31:B35)</f>
        <v>27.709999999999997</v>
      </c>
      <c r="C37" s="10">
        <f>SUM(C31:C35)</f>
        <v>110.96999999999998</v>
      </c>
      <c r="D37" s="10">
        <f>SUM(D31:D35)</f>
        <v>809.35</v>
      </c>
      <c r="E37" s="61"/>
      <c r="F37" s="62"/>
      <c r="G37" s="62"/>
      <c r="H37" s="62"/>
      <c r="I37" s="62"/>
      <c r="J37" s="63"/>
      <c r="K37" s="16">
        <f>SUM(K31:K36)</f>
        <v>800</v>
      </c>
      <c r="L37" s="16"/>
    </row>
    <row r="38" spans="1:12" s="2" customFormat="1" ht="39.75" customHeight="1">
      <c r="A38" s="1"/>
      <c r="B38" s="1"/>
      <c r="C38" s="1"/>
      <c r="D38" s="1"/>
      <c r="E38" s="84" t="s">
        <v>37</v>
      </c>
      <c r="F38" s="85"/>
      <c r="G38" s="85"/>
      <c r="H38" s="85"/>
      <c r="I38" s="85"/>
      <c r="J38" s="86"/>
      <c r="K38" s="29"/>
      <c r="L38" s="30">
        <v>166.56</v>
      </c>
    </row>
    <row r="39" spans="1:12" s="2" customFormat="1" ht="18.75" customHeight="1">
      <c r="A39" s="13">
        <v>0.5</v>
      </c>
      <c r="B39" s="13">
        <v>6.1</v>
      </c>
      <c r="C39" s="13">
        <v>4.3</v>
      </c>
      <c r="D39" s="13">
        <v>74.3</v>
      </c>
      <c r="E39" s="60" t="s">
        <v>41</v>
      </c>
      <c r="F39" s="60"/>
      <c r="G39" s="60"/>
      <c r="H39" s="60"/>
      <c r="I39" s="60"/>
      <c r="J39" s="60"/>
      <c r="K39" s="1">
        <v>60</v>
      </c>
      <c r="L39" s="1"/>
    </row>
    <row r="40" spans="1:12" s="2" customFormat="1" ht="18.75">
      <c r="A40" s="13">
        <v>4.8</v>
      </c>
      <c r="B40" s="13">
        <v>5.8</v>
      </c>
      <c r="C40" s="13">
        <v>13.6</v>
      </c>
      <c r="D40" s="13">
        <v>125.5</v>
      </c>
      <c r="E40" s="64" t="s">
        <v>49</v>
      </c>
      <c r="F40" s="65"/>
      <c r="G40" s="65"/>
      <c r="H40" s="65"/>
      <c r="I40" s="65"/>
      <c r="J40" s="66"/>
      <c r="K40" s="1">
        <v>200</v>
      </c>
      <c r="L40" s="1"/>
    </row>
    <row r="41" spans="1:12" s="2" customFormat="1" ht="18.75" customHeight="1">
      <c r="A41" s="13">
        <v>15.3</v>
      </c>
      <c r="B41" s="13">
        <v>14.7</v>
      </c>
      <c r="C41" s="13">
        <v>38.6</v>
      </c>
      <c r="D41" s="13">
        <v>348.2</v>
      </c>
      <c r="E41" s="60" t="s">
        <v>50</v>
      </c>
      <c r="F41" s="60"/>
      <c r="G41" s="60"/>
      <c r="H41" s="60"/>
      <c r="I41" s="60"/>
      <c r="J41" s="60"/>
      <c r="K41" s="1">
        <v>200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0.2</v>
      </c>
      <c r="C43" s="24">
        <v>5</v>
      </c>
      <c r="D43" s="24">
        <v>25.1</v>
      </c>
      <c r="E43" s="49" t="s">
        <v>27</v>
      </c>
      <c r="F43" s="49"/>
      <c r="G43" s="49"/>
      <c r="H43" s="49"/>
      <c r="I43" s="49"/>
      <c r="J43" s="49"/>
      <c r="K43" s="24">
        <v>15</v>
      </c>
      <c r="L43" s="24"/>
    </row>
    <row r="44" spans="1:12" s="2" customFormat="1" ht="18.75">
      <c r="A44" s="13">
        <v>1</v>
      </c>
      <c r="B44" s="13">
        <v>0.1</v>
      </c>
      <c r="C44" s="13">
        <v>15.6</v>
      </c>
      <c r="D44" s="13">
        <v>66.900000000000006</v>
      </c>
      <c r="E44" s="67" t="s">
        <v>48</v>
      </c>
      <c r="F44" s="68"/>
      <c r="G44" s="68"/>
      <c r="H44" s="68"/>
      <c r="I44" s="68"/>
      <c r="J44" s="69"/>
      <c r="K44" s="1">
        <v>200</v>
      </c>
      <c r="L44" s="1"/>
    </row>
    <row r="45" spans="1:12" s="25" customFormat="1" ht="18.75">
      <c r="A45" s="31"/>
      <c r="B45" s="31"/>
      <c r="C45" s="31"/>
      <c r="D45" s="31"/>
      <c r="E45" s="96" t="s">
        <v>38</v>
      </c>
      <c r="F45" s="97"/>
      <c r="G45" s="97"/>
      <c r="H45" s="97"/>
      <c r="I45" s="97"/>
      <c r="J45" s="98"/>
      <c r="K45" s="24"/>
      <c r="L45" s="24"/>
    </row>
    <row r="46" spans="1:12" s="25" customFormat="1" ht="18.75">
      <c r="A46" s="24">
        <v>99</v>
      </c>
      <c r="B46" s="24">
        <v>4.18</v>
      </c>
      <c r="C46" s="24">
        <v>3.19</v>
      </c>
      <c r="D46" s="24">
        <v>13.42</v>
      </c>
      <c r="E46" s="49" t="s">
        <v>55</v>
      </c>
      <c r="F46" s="49"/>
      <c r="G46" s="49"/>
      <c r="H46" s="49"/>
      <c r="I46" s="49"/>
      <c r="J46" s="49"/>
      <c r="K46" s="24">
        <v>110</v>
      </c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93" t="s">
        <v>56</v>
      </c>
      <c r="F47" s="94"/>
      <c r="G47" s="94"/>
      <c r="H47" s="94"/>
      <c r="I47" s="94"/>
      <c r="J47" s="95"/>
      <c r="K47" s="24">
        <v>200</v>
      </c>
      <c r="L47" s="24"/>
    </row>
    <row r="48" spans="1:12" s="25" customFormat="1" ht="18.75">
      <c r="A48" s="87" t="s">
        <v>19</v>
      </c>
      <c r="B48" s="88"/>
      <c r="C48" s="88"/>
      <c r="D48" s="89"/>
      <c r="E48" s="90"/>
      <c r="F48" s="91"/>
      <c r="G48" s="91"/>
      <c r="H48" s="91"/>
      <c r="I48" s="91"/>
      <c r="J48" s="92"/>
      <c r="K48" s="24"/>
      <c r="L48" s="24"/>
    </row>
    <row r="49" spans="1:12" s="25" customFormat="1" ht="18.75">
      <c r="A49" s="32">
        <f>SUM(A39:A47)</f>
        <v>123.9</v>
      </c>
      <c r="B49" s="32">
        <f t="shared" ref="B49:D49" si="1">SUM(B39:B47)</f>
        <v>31.279999999999998</v>
      </c>
      <c r="C49" s="32">
        <f t="shared" si="1"/>
        <v>118.08999999999999</v>
      </c>
      <c r="D49" s="32">
        <f t="shared" si="1"/>
        <v>815.71999999999991</v>
      </c>
      <c r="E49" s="102"/>
      <c r="F49" s="103"/>
      <c r="G49" s="103"/>
      <c r="H49" s="103"/>
      <c r="I49" s="103"/>
      <c r="J49" s="104"/>
      <c r="K49" s="33">
        <f>SUM(K39:K48)</f>
        <v>1015</v>
      </c>
      <c r="L49" s="33"/>
    </row>
    <row r="50" spans="1:12" s="25" customFormat="1" ht="47.25" customHeight="1">
      <c r="A50" s="24"/>
      <c r="B50" s="24"/>
      <c r="C50" s="24"/>
      <c r="D50" s="24"/>
      <c r="E50" s="105" t="s">
        <v>36</v>
      </c>
      <c r="F50" s="106"/>
      <c r="G50" s="106"/>
      <c r="H50" s="106"/>
      <c r="I50" s="106"/>
      <c r="J50" s="107"/>
      <c r="K50" s="34"/>
      <c r="L50" s="35">
        <v>184.6</v>
      </c>
    </row>
    <row r="51" spans="1:12" s="2" customFormat="1" ht="18.75">
      <c r="A51" s="13">
        <v>2.4</v>
      </c>
      <c r="B51" s="13">
        <v>6.43</v>
      </c>
      <c r="C51" s="13">
        <v>16.53</v>
      </c>
      <c r="D51" s="13">
        <v>133.33000000000001</v>
      </c>
      <c r="E51" s="64" t="s">
        <v>49</v>
      </c>
      <c r="F51" s="65"/>
      <c r="G51" s="65"/>
      <c r="H51" s="65"/>
      <c r="I51" s="65"/>
      <c r="J51" s="66"/>
      <c r="K51" s="1">
        <v>250</v>
      </c>
      <c r="L51" s="1"/>
    </row>
    <row r="52" spans="1:12" s="2" customFormat="1" ht="18.75" customHeight="1">
      <c r="A52" s="13">
        <v>21.42</v>
      </c>
      <c r="B52" s="13">
        <v>20.58</v>
      </c>
      <c r="C52" s="13">
        <v>54.04</v>
      </c>
      <c r="D52" s="13">
        <v>487.62</v>
      </c>
      <c r="E52" s="60" t="s">
        <v>50</v>
      </c>
      <c r="F52" s="60"/>
      <c r="G52" s="60"/>
      <c r="H52" s="60"/>
      <c r="I52" s="60"/>
      <c r="J52" s="60"/>
      <c r="K52" s="1">
        <v>280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15</v>
      </c>
      <c r="F53" s="49"/>
      <c r="G53" s="49"/>
      <c r="H53" s="49"/>
      <c r="I53" s="49"/>
      <c r="J53" s="49"/>
      <c r="K53" s="24">
        <v>40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49" t="s">
        <v>27</v>
      </c>
      <c r="F54" s="49"/>
      <c r="G54" s="49"/>
      <c r="H54" s="49"/>
      <c r="I54" s="49"/>
      <c r="J54" s="49"/>
      <c r="K54" s="24">
        <v>30</v>
      </c>
      <c r="L54" s="24"/>
    </row>
    <row r="55" spans="1:12" s="2" customFormat="1" ht="18.75">
      <c r="A55" s="13">
        <v>1</v>
      </c>
      <c r="B55" s="13">
        <v>0.1</v>
      </c>
      <c r="C55" s="13">
        <v>15.6</v>
      </c>
      <c r="D55" s="13">
        <v>66.900000000000006</v>
      </c>
      <c r="E55" s="67" t="s">
        <v>48</v>
      </c>
      <c r="F55" s="68"/>
      <c r="G55" s="68"/>
      <c r="H55" s="68"/>
      <c r="I55" s="68"/>
      <c r="J55" s="69"/>
      <c r="K55" s="1">
        <v>200</v>
      </c>
      <c r="L55" s="1"/>
    </row>
    <row r="56" spans="1:12" s="2" customFormat="1" ht="18.75">
      <c r="A56" s="13"/>
      <c r="B56" s="13"/>
      <c r="C56" s="13"/>
      <c r="D56" s="13"/>
      <c r="E56" s="99" t="s">
        <v>38</v>
      </c>
      <c r="F56" s="100"/>
      <c r="G56" s="100"/>
      <c r="H56" s="100"/>
      <c r="I56" s="100"/>
      <c r="J56" s="101"/>
      <c r="K56" s="1"/>
      <c r="L56" s="1"/>
    </row>
    <row r="57" spans="1:12" s="25" customFormat="1" ht="18.75">
      <c r="A57" s="24">
        <v>0.4</v>
      </c>
      <c r="B57" s="24">
        <v>0.4</v>
      </c>
      <c r="C57" s="24">
        <v>9.8000000000000007</v>
      </c>
      <c r="D57" s="24">
        <v>47</v>
      </c>
      <c r="E57" s="49" t="s">
        <v>54</v>
      </c>
      <c r="F57" s="49"/>
      <c r="G57" s="49"/>
      <c r="H57" s="49"/>
      <c r="I57" s="49"/>
      <c r="J57" s="49"/>
      <c r="K57" s="24">
        <v>100</v>
      </c>
      <c r="L57" s="24"/>
    </row>
    <row r="58" spans="1:12" s="25" customFormat="1" ht="18.75">
      <c r="A58" s="24">
        <v>99</v>
      </c>
      <c r="B58" s="24">
        <v>4.18</v>
      </c>
      <c r="C58" s="24">
        <v>3.19</v>
      </c>
      <c r="D58" s="24">
        <v>13.42</v>
      </c>
      <c r="E58" s="49" t="s">
        <v>55</v>
      </c>
      <c r="F58" s="49"/>
      <c r="G58" s="49"/>
      <c r="H58" s="49"/>
      <c r="I58" s="49"/>
      <c r="J58" s="49"/>
      <c r="K58" s="24">
        <v>110</v>
      </c>
      <c r="L58" s="24"/>
    </row>
    <row r="59" spans="1:12" s="25" customFormat="1" ht="18.75">
      <c r="A59" s="31">
        <v>0</v>
      </c>
      <c r="B59" s="31">
        <v>0</v>
      </c>
      <c r="C59" s="31">
        <v>23</v>
      </c>
      <c r="D59" s="31">
        <v>92</v>
      </c>
      <c r="E59" s="93" t="s">
        <v>56</v>
      </c>
      <c r="F59" s="94"/>
      <c r="G59" s="94"/>
      <c r="H59" s="94"/>
      <c r="I59" s="94"/>
      <c r="J59" s="95"/>
      <c r="K59" s="24">
        <v>200</v>
      </c>
      <c r="L59" s="24"/>
    </row>
    <row r="60" spans="1:12" s="2" customFormat="1" ht="18.75">
      <c r="A60" s="46" t="s">
        <v>20</v>
      </c>
      <c r="B60" s="47"/>
      <c r="C60" s="47"/>
      <c r="D60" s="48"/>
      <c r="E60" s="51"/>
      <c r="F60" s="52"/>
      <c r="G60" s="52"/>
      <c r="H60" s="52"/>
      <c r="I60" s="52"/>
      <c r="J60" s="53"/>
      <c r="K60" s="1"/>
      <c r="L60" s="1"/>
    </row>
    <row r="61" spans="1:12" s="11" customFormat="1" ht="18.75">
      <c r="A61" s="10">
        <f>SUM(A51:A59)</f>
        <v>128.52000000000001</v>
      </c>
      <c r="B61" s="10">
        <f>SUM(B51:B59)</f>
        <v>32.289999999999992</v>
      </c>
      <c r="C61" s="10">
        <f>SUM(C51:C59)</f>
        <v>146.95999999999998</v>
      </c>
      <c r="D61" s="10">
        <f>SUM(D51:D59)</f>
        <v>961.77</v>
      </c>
      <c r="E61" s="61"/>
      <c r="F61" s="62"/>
      <c r="G61" s="62"/>
      <c r="H61" s="62"/>
      <c r="I61" s="62"/>
      <c r="J61" s="63"/>
      <c r="K61" s="15">
        <f>SUM(K51:K60)</f>
        <v>1210</v>
      </c>
      <c r="L61" s="12"/>
    </row>
  </sheetData>
  <mergeCells count="60">
    <mergeCell ref="E49:J49"/>
    <mergeCell ref="E50:J50"/>
    <mergeCell ref="E51:J51"/>
    <mergeCell ref="E52:J52"/>
    <mergeCell ref="E53:J53"/>
    <mergeCell ref="E54:J54"/>
    <mergeCell ref="E59:J59"/>
    <mergeCell ref="E61:J61"/>
    <mergeCell ref="E60:J60"/>
    <mergeCell ref="A60:D60"/>
    <mergeCell ref="E55:J55"/>
    <mergeCell ref="E57:J57"/>
    <mergeCell ref="E58:J58"/>
    <mergeCell ref="E56:J56"/>
    <mergeCell ref="A48:D48"/>
    <mergeCell ref="E48:J48"/>
    <mergeCell ref="E36:J36"/>
    <mergeCell ref="E33:J33"/>
    <mergeCell ref="E47:J47"/>
    <mergeCell ref="E41:J41"/>
    <mergeCell ref="E37:J37"/>
    <mergeCell ref="E38:J38"/>
    <mergeCell ref="E39:J39"/>
    <mergeCell ref="E40:J40"/>
    <mergeCell ref="E42:J42"/>
    <mergeCell ref="E43:J43"/>
    <mergeCell ref="A36:D36"/>
    <mergeCell ref="E44:J44"/>
    <mergeCell ref="E46:J46"/>
    <mergeCell ref="E45:J45"/>
    <mergeCell ref="A9:C9"/>
    <mergeCell ref="E9:J9"/>
    <mergeCell ref="E11:J11"/>
    <mergeCell ref="E12:J12"/>
    <mergeCell ref="E14:J14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E6:G6"/>
    <mergeCell ref="E7:G7"/>
    <mergeCell ref="E16:J16"/>
    <mergeCell ref="E17:J17"/>
    <mergeCell ref="E15:J15"/>
    <mergeCell ref="E13:J13"/>
    <mergeCell ref="E29:J29"/>
    <mergeCell ref="E30:J30"/>
    <mergeCell ref="E32:J32"/>
    <mergeCell ref="E34:J34"/>
    <mergeCell ref="E35:J35"/>
    <mergeCell ref="E31:J3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4" workbookViewId="0">
      <selection activeCell="A13" sqref="A13:XFD13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44</v>
      </c>
      <c r="J2" s="25" t="s">
        <v>1</v>
      </c>
    </row>
    <row r="3" spans="1:12" s="25" customFormat="1" ht="18.75">
      <c r="A3" s="2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39</v>
      </c>
      <c r="F6" s="114"/>
      <c r="G6" s="114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58</v>
      </c>
      <c r="F11" s="112"/>
      <c r="G11" s="112"/>
      <c r="H11" s="112"/>
      <c r="I11" s="112"/>
      <c r="J11" s="113"/>
      <c r="K11" s="24"/>
      <c r="L11" s="32">
        <v>77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46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60" t="s">
        <v>43</v>
      </c>
      <c r="F13" s="60"/>
      <c r="G13" s="60"/>
      <c r="H13" s="60"/>
      <c r="I13" s="60"/>
      <c r="J13" s="60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47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1">
        <v>7</v>
      </c>
      <c r="B17" s="1">
        <v>9</v>
      </c>
      <c r="C17" s="1">
        <v>0</v>
      </c>
      <c r="D17" s="1">
        <v>109.1</v>
      </c>
      <c r="E17" s="60" t="s">
        <v>23</v>
      </c>
      <c r="F17" s="60"/>
      <c r="G17" s="60"/>
      <c r="H17" s="60"/>
      <c r="I17" s="60"/>
      <c r="J17" s="60"/>
      <c r="K17" s="1">
        <v>30</v>
      </c>
      <c r="L17" s="1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70"/>
      <c r="F19" s="70"/>
      <c r="G19" s="70"/>
      <c r="H19" s="70"/>
      <c r="I19" s="70"/>
      <c r="J19" s="70"/>
      <c r="K19" s="16">
        <f>SUM(K12:K18)</f>
        <v>575</v>
      </c>
      <c r="L19" s="16"/>
    </row>
    <row r="20" spans="1:12" s="25" customFormat="1" ht="18.75">
      <c r="A20" s="24"/>
      <c r="B20" s="24"/>
      <c r="C20" s="24"/>
      <c r="D20" s="24"/>
      <c r="E20" s="111" t="s">
        <v>59</v>
      </c>
      <c r="F20" s="112"/>
      <c r="G20" s="112"/>
      <c r="H20" s="112"/>
      <c r="I20" s="112"/>
      <c r="J20" s="113"/>
      <c r="K20" s="24"/>
      <c r="L20" s="32">
        <v>77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64" t="s">
        <v>49</v>
      </c>
      <c r="F21" s="65"/>
      <c r="G21" s="65"/>
      <c r="H21" s="65"/>
      <c r="I21" s="65"/>
      <c r="J21" s="66"/>
      <c r="K21" s="1">
        <v>200</v>
      </c>
      <c r="L21" s="1"/>
    </row>
    <row r="22" spans="1:12" s="2" customFormat="1" ht="18.75" customHeight="1">
      <c r="A22" s="13">
        <v>15.3</v>
      </c>
      <c r="B22" s="13">
        <v>14.7</v>
      </c>
      <c r="C22" s="13">
        <v>38.6</v>
      </c>
      <c r="D22" s="13">
        <v>348.2</v>
      </c>
      <c r="E22" s="60" t="s">
        <v>50</v>
      </c>
      <c r="F22" s="60"/>
      <c r="G22" s="60"/>
      <c r="H22" s="60"/>
      <c r="I22" s="60"/>
      <c r="J22" s="60"/>
      <c r="K22" s="1">
        <v>200</v>
      </c>
      <c r="L22" s="1"/>
    </row>
    <row r="23" spans="1:12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27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67" t="s">
        <v>48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25.400000000000002</v>
      </c>
      <c r="B27" s="10">
        <f>SUM(B20:B25)</f>
        <v>21.2</v>
      </c>
      <c r="C27" s="10">
        <f>SUM(C20:C25)</f>
        <v>92.6</v>
      </c>
      <c r="D27" s="10">
        <f>SUM(D20:D25)</f>
        <v>662.1</v>
      </c>
      <c r="E27" s="61"/>
      <c r="F27" s="62"/>
      <c r="G27" s="62"/>
      <c r="H27" s="62"/>
      <c r="I27" s="62"/>
      <c r="J27" s="63"/>
      <c r="K27" s="16">
        <f>SUM(K20:K26)</f>
        <v>660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27:J27"/>
    <mergeCell ref="E22:J22"/>
    <mergeCell ref="E6:G6"/>
    <mergeCell ref="E7:G7"/>
    <mergeCell ref="E15:J15"/>
    <mergeCell ref="E12:J12"/>
    <mergeCell ref="E17:J17"/>
    <mergeCell ref="A9:C9"/>
    <mergeCell ref="E9:J9"/>
    <mergeCell ref="E26:J26"/>
    <mergeCell ref="E11:J11"/>
    <mergeCell ref="E13:J13"/>
    <mergeCell ref="E14:J14"/>
    <mergeCell ref="E16:J16"/>
    <mergeCell ref="A18:D18"/>
    <mergeCell ref="E18:J18"/>
    <mergeCell ref="E19:J19"/>
    <mergeCell ref="E20:J20"/>
    <mergeCell ref="E21:J21"/>
    <mergeCell ref="E23:J23"/>
    <mergeCell ref="E24:J24"/>
    <mergeCell ref="E25:J25"/>
    <mergeCell ref="A26:D2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2024-02-07T07:53:53Z</dcterms:modified>
</cp:coreProperties>
</file>