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4" i="7"/>
  <c r="C54"/>
  <c r="D54"/>
  <c r="A54"/>
  <c r="B19"/>
  <c r="C19"/>
  <c r="D19"/>
  <c r="A19"/>
  <c r="B28" i="2"/>
  <c r="C28"/>
  <c r="D28"/>
  <c r="A28"/>
  <c r="B38" i="8"/>
  <c r="C38"/>
  <c r="D38"/>
  <c r="A38"/>
  <c r="K38"/>
  <c r="B46" i="7"/>
  <c r="C46"/>
  <c r="D46"/>
  <c r="A46"/>
  <c r="K29" i="8" l="1"/>
  <c r="B29"/>
  <c r="C29"/>
  <c r="D29"/>
  <c r="A29"/>
  <c r="B38" i="7" l="1"/>
  <c r="C38"/>
  <c r="D38"/>
  <c r="A38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4" i="7"/>
  <c r="K38"/>
  <c r="K29"/>
  <c r="B29"/>
  <c r="C29"/>
  <c r="D29"/>
  <c r="A29"/>
  <c r="K19" i="2"/>
  <c r="B64" i="8"/>
  <c r="C64"/>
  <c r="D64"/>
  <c r="A64"/>
  <c r="K64"/>
  <c r="B51"/>
  <c r="C51"/>
  <c r="D51"/>
  <c r="A51"/>
  <c r="K51"/>
  <c r="K46" i="7"/>
</calcChain>
</file>

<file path=xl/sharedStrings.xml><?xml version="1.0" encoding="utf-8"?>
<sst xmlns="http://schemas.openxmlformats.org/spreadsheetml/2006/main" count="200" uniqueCount="61">
  <si>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</si>
  <si>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</si>
  <si>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</si>
  <si>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</si>
  <si>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</si>
  <si>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</si>
  <si>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</si>
  <si>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</si>
  <si>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</si>
  <si>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</si>
  <si>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</si>
  <si>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</si>
  <si>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</si>
  <si>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</si>
  <si>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</si>
  <si>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</si>
  <si>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</si>
  <si>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</si>
  <si>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</si>
  <si>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</si>
  <si>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</si>
  <si>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</si>
  <si>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</si>
  <si>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</si>
  <si>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</si>
  <si>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</si>
  <si>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</si>
  <si>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</si>
  <si>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</si>
  <si>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</si>
  <si>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</si>
  <si>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</si>
  <si>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</si>
  <si>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</si>
  <si>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</si>
  <si>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</si>
  <si>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</si>
  <si>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</si>
  <si>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</si>
  <si>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</si>
  <si>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</si>
  <si>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</si>
  <si>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</si>
  <si>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</si>
  <si>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</si>
  <si>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</si>
  <si>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</si>
  <si>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</si>
  <si>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</si>
  <si>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</si>
  <si>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</si>
  <si>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</si>
  <si>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</si>
  <si>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</si>
  <si>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</si>
  <si>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</si>
  <si>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</si>
  <si>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Овощи в нарезке (помидор)</t>
  </si>
  <si>
    <t>на 01.02.2024 г.</t>
  </si>
  <si>
    <t>Завтрак  (Мобилизованные и СВО)</t>
  </si>
  <si>
    <t>Обед  (Мобилизованные и СВО)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</si>
</sst>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L21" sqref="L21:L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58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103.78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45</v>
      </c>
      <c r="F12" s="56"/>
      <c r="G12" s="56"/>
      <c r="H12" s="56"/>
      <c r="I12" s="56"/>
      <c r="J12" s="56"/>
      <c r="K12" s="1">
        <v>20</v>
      </c>
      <c r="L12" s="1">
        <v>7.06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46</v>
      </c>
      <c r="F13" s="56"/>
      <c r="G13" s="56"/>
      <c r="H13" s="56"/>
      <c r="I13" s="56"/>
      <c r="J13" s="56"/>
      <c r="K13" s="1">
        <v>200</v>
      </c>
      <c r="L13" s="1">
        <v>51.17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47</v>
      </c>
      <c r="F14" s="56"/>
      <c r="G14" s="56"/>
      <c r="H14" s="56"/>
      <c r="I14" s="56"/>
      <c r="J14" s="56"/>
      <c r="K14" s="1">
        <v>150</v>
      </c>
      <c r="L14" s="1">
        <v>36.08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39</v>
      </c>
      <c r="F20" s="61"/>
      <c r="G20" s="61"/>
      <c r="H20" s="61"/>
      <c r="I20" s="61"/>
      <c r="J20" s="62"/>
      <c r="K20" s="1"/>
      <c r="L20" s="10">
        <v>116.11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>
        <v>16.2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>
        <v>50.1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>
        <v>28.56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57" t="s">
        <v>49</v>
      </c>
      <c r="F26" s="58"/>
      <c r="G26" s="58"/>
      <c r="H26" s="58"/>
      <c r="I26" s="58"/>
      <c r="J26" s="59"/>
      <c r="K26" s="1">
        <v>200</v>
      </c>
      <c r="L26" s="1">
        <v>15.69</v>
      </c>
    </row>
    <row r="27" spans="1:12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46"/>
      <c r="F28" s="47"/>
      <c r="G28" s="47"/>
      <c r="H28" s="47"/>
      <c r="I28" s="47"/>
      <c r="J28" s="48"/>
      <c r="K28" s="16">
        <v>905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40" workbookViewId="0">
      <selection activeCell="J63" sqref="J6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58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45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46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56" t="s">
        <v>47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63"/>
      <c r="F19" s="63"/>
      <c r="G19" s="63"/>
      <c r="H19" s="63"/>
      <c r="I19" s="63"/>
      <c r="J19" s="63"/>
      <c r="K19" s="16"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56" t="s">
        <v>45</v>
      </c>
      <c r="F21" s="56"/>
      <c r="G21" s="56"/>
      <c r="H21" s="56"/>
      <c r="I21" s="56"/>
      <c r="J21" s="56"/>
      <c r="K21" s="1">
        <v>20</v>
      </c>
      <c r="L21" s="1"/>
    </row>
    <row r="22" spans="1:13" s="2" customFormat="1" ht="18.75" customHeight="1">
      <c r="A22" s="13">
        <v>0.46</v>
      </c>
      <c r="B22" s="13">
        <v>0.06</v>
      </c>
      <c r="C22" s="13">
        <v>1.53</v>
      </c>
      <c r="D22" s="13">
        <v>8.5299999999999994</v>
      </c>
      <c r="E22" s="56" t="s">
        <v>57</v>
      </c>
      <c r="F22" s="56"/>
      <c r="G22" s="56"/>
      <c r="H22" s="56"/>
      <c r="I22" s="56"/>
      <c r="J22" s="56"/>
      <c r="K22" s="1">
        <v>40</v>
      </c>
      <c r="L22" s="1"/>
    </row>
    <row r="23" spans="1:13" s="2" customFormat="1" ht="18.75">
      <c r="A23" s="1">
        <v>16.93</v>
      </c>
      <c r="B23" s="1">
        <v>24</v>
      </c>
      <c r="C23" s="1">
        <v>4.4000000000000004</v>
      </c>
      <c r="D23" s="1">
        <v>300.67</v>
      </c>
      <c r="E23" s="56" t="s">
        <v>46</v>
      </c>
      <c r="F23" s="56"/>
      <c r="G23" s="56"/>
      <c r="H23" s="56"/>
      <c r="I23" s="56"/>
      <c r="J23" s="56"/>
      <c r="K23" s="1">
        <v>200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56" t="s">
        <v>47</v>
      </c>
      <c r="F24" s="56"/>
      <c r="G24" s="56"/>
      <c r="H24" s="56"/>
      <c r="I24" s="56"/>
      <c r="J24" s="56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25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41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48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25.889999999999997</v>
      </c>
      <c r="B29" s="21">
        <f>SUM(B21:B27)</f>
        <v>25.659999999999997</v>
      </c>
      <c r="C29" s="21">
        <f>SUM(C21:C27)</f>
        <v>77.13000000000001</v>
      </c>
      <c r="D29" s="21">
        <f>SUM(D21:D27)</f>
        <v>641.90000000000009</v>
      </c>
      <c r="E29" s="71"/>
      <c r="F29" s="71"/>
      <c r="G29" s="71"/>
      <c r="H29" s="71"/>
      <c r="I29" s="71"/>
      <c r="J29" s="71"/>
      <c r="K29" s="19">
        <f>SUM(K21:K28)</f>
        <v>685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28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56" t="s">
        <v>45</v>
      </c>
      <c r="F31" s="56"/>
      <c r="G31" s="56"/>
      <c r="H31" s="56"/>
      <c r="I31" s="56"/>
      <c r="J31" s="56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56" t="s">
        <v>46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2.2999999999999998</v>
      </c>
      <c r="B33" s="1">
        <v>0.8</v>
      </c>
      <c r="C33" s="1">
        <v>31.5</v>
      </c>
      <c r="D33" s="1">
        <v>141.80000000000001</v>
      </c>
      <c r="E33" s="56" t="s">
        <v>47</v>
      </c>
      <c r="F33" s="56"/>
      <c r="G33" s="56"/>
      <c r="H33" s="56"/>
      <c r="I33" s="56"/>
      <c r="J33" s="56"/>
      <c r="K33" s="1">
        <v>150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41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</v>
      </c>
      <c r="C36" s="24">
        <v>6.4</v>
      </c>
      <c r="D36" s="24">
        <v>26.8</v>
      </c>
      <c r="E36" s="49" t="s">
        <v>48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8" t="s">
        <v>18</v>
      </c>
      <c r="B37" s="79"/>
      <c r="C37" s="79"/>
      <c r="D37" s="80"/>
      <c r="E37" s="72"/>
      <c r="F37" s="73"/>
      <c r="G37" s="73"/>
      <c r="H37" s="73"/>
      <c r="I37" s="73"/>
      <c r="J37" s="74"/>
      <c r="K37" s="18"/>
      <c r="L37" s="18"/>
    </row>
    <row r="38" spans="1:12" s="22" customFormat="1" ht="18.75">
      <c r="A38" s="21">
        <f>SUM(A31:A36)</f>
        <v>25.43</v>
      </c>
      <c r="B38" s="21">
        <f t="shared" ref="B38:D38" si="1">SUM(B31:B36)</f>
        <v>25.599999999999998</v>
      </c>
      <c r="C38" s="21">
        <f t="shared" si="1"/>
        <v>75.600000000000009</v>
      </c>
      <c r="D38" s="21">
        <f t="shared" si="1"/>
        <v>633.37</v>
      </c>
      <c r="E38" s="71"/>
      <c r="F38" s="71"/>
      <c r="G38" s="71"/>
      <c r="H38" s="71"/>
      <c r="I38" s="71"/>
      <c r="J38" s="71"/>
      <c r="K38" s="19">
        <f>SUM(K31:K37)</f>
        <v>645</v>
      </c>
      <c r="L38" s="19"/>
    </row>
    <row r="39" spans="1:12" s="20" customFormat="1" ht="37.5" customHeight="1">
      <c r="A39" s="19"/>
      <c r="B39" s="19"/>
      <c r="C39" s="19"/>
      <c r="D39" s="19"/>
      <c r="E39" s="84" t="s">
        <v>30</v>
      </c>
      <c r="F39" s="85"/>
      <c r="G39" s="85"/>
      <c r="H39" s="85"/>
      <c r="I39" s="85"/>
      <c r="J39" s="86"/>
      <c r="K39" s="27"/>
      <c r="L39" s="27">
        <v>87.31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49" t="s">
        <v>55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20.9</v>
      </c>
      <c r="B41" s="24">
        <v>7</v>
      </c>
      <c r="C41" s="24">
        <v>17.600000000000001</v>
      </c>
      <c r="D41" s="24">
        <v>217</v>
      </c>
      <c r="E41" s="49" t="s">
        <v>56</v>
      </c>
      <c r="F41" s="49"/>
      <c r="G41" s="49"/>
      <c r="H41" s="49"/>
      <c r="I41" s="49"/>
      <c r="J41" s="4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0.1</v>
      </c>
      <c r="B44" s="24">
        <v>0</v>
      </c>
      <c r="C44" s="24">
        <v>7.2</v>
      </c>
      <c r="D44" s="24">
        <v>29.3</v>
      </c>
      <c r="E44" s="49" t="s">
        <v>54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8" t="s">
        <v>18</v>
      </c>
      <c r="B45" s="79"/>
      <c r="C45" s="79"/>
      <c r="D45" s="80"/>
      <c r="E45" s="72"/>
      <c r="F45" s="73"/>
      <c r="G45" s="73"/>
      <c r="H45" s="73"/>
      <c r="I45" s="73"/>
      <c r="J45" s="74"/>
      <c r="K45" s="18"/>
      <c r="L45" s="18"/>
    </row>
    <row r="46" spans="1:12" s="22" customFormat="1" ht="18.75">
      <c r="A46" s="19">
        <f>SUM(A40:A44)</f>
        <v>26.13</v>
      </c>
      <c r="B46" s="19">
        <f>SUM(B40:B44)</f>
        <v>7.7700000000000005</v>
      </c>
      <c r="C46" s="19">
        <f>SUM(C40:C44)</f>
        <v>52.100000000000009</v>
      </c>
      <c r="D46" s="19">
        <f>SUM(D40:D44)</f>
        <v>381.96999999999997</v>
      </c>
      <c r="E46" s="71"/>
      <c r="F46" s="71"/>
      <c r="G46" s="71"/>
      <c r="H46" s="71"/>
      <c r="I46" s="71"/>
      <c r="J46" s="71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84" t="s">
        <v>31</v>
      </c>
      <c r="F47" s="85"/>
      <c r="G47" s="85"/>
      <c r="H47" s="85"/>
      <c r="I47" s="85"/>
      <c r="J47" s="86"/>
      <c r="K47" s="1"/>
      <c r="L47" s="14">
        <v>92.6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49" t="s">
        <v>55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20.9</v>
      </c>
      <c r="B49" s="24">
        <v>7</v>
      </c>
      <c r="C49" s="24">
        <v>17.600000000000001</v>
      </c>
      <c r="D49" s="24">
        <v>217</v>
      </c>
      <c r="E49" s="49" t="s">
        <v>56</v>
      </c>
      <c r="F49" s="49"/>
      <c r="G49" s="49"/>
      <c r="H49" s="49"/>
      <c r="I49" s="49"/>
      <c r="J49" s="49"/>
      <c r="K49" s="24">
        <v>200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26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0.1</v>
      </c>
      <c r="B52" s="24">
        <v>0</v>
      </c>
      <c r="C52" s="24">
        <v>7.2</v>
      </c>
      <c r="D52" s="24">
        <v>29.3</v>
      </c>
      <c r="E52" s="49" t="s">
        <v>54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8" t="s">
        <v>18</v>
      </c>
      <c r="B53" s="79"/>
      <c r="C53" s="79"/>
      <c r="D53" s="80"/>
      <c r="E53" s="72"/>
      <c r="F53" s="73"/>
      <c r="G53" s="73"/>
      <c r="H53" s="73"/>
      <c r="I53" s="73"/>
      <c r="J53" s="74"/>
      <c r="K53" s="18"/>
      <c r="L53" s="18"/>
    </row>
    <row r="54" spans="1:12" s="22" customFormat="1" ht="18.75">
      <c r="A54" s="19">
        <f>SUM(A48:A52)</f>
        <v>26.13</v>
      </c>
      <c r="B54" s="19">
        <f>SUM(B48:B52)</f>
        <v>7.7700000000000005</v>
      </c>
      <c r="C54" s="19">
        <f>SUM(C48:C52)</f>
        <v>52.100000000000009</v>
      </c>
      <c r="D54" s="19">
        <f>SUM(D48:D52)</f>
        <v>381.96999999999997</v>
      </c>
      <c r="E54" s="71"/>
      <c r="F54" s="71"/>
      <c r="G54" s="71"/>
      <c r="H54" s="71"/>
      <c r="I54" s="71"/>
      <c r="J54" s="71"/>
      <c r="K54" s="19">
        <f>SUM(K48:K53)</f>
        <v>560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6:J36"/>
    <mergeCell ref="E42:J42"/>
    <mergeCell ref="E48:J48"/>
    <mergeCell ref="E41:J41"/>
    <mergeCell ref="E53:J53"/>
    <mergeCell ref="E49:J49"/>
    <mergeCell ref="E50:J50"/>
    <mergeCell ref="E51:J51"/>
    <mergeCell ref="E52:J52"/>
    <mergeCell ref="E54:J54"/>
    <mergeCell ref="A53:D53"/>
    <mergeCell ref="E33:J33"/>
    <mergeCell ref="E34:J34"/>
    <mergeCell ref="E35:J35"/>
    <mergeCell ref="A45:D45"/>
    <mergeCell ref="E43:J43"/>
    <mergeCell ref="E45:J45"/>
    <mergeCell ref="E38:J38"/>
    <mergeCell ref="E40:J40"/>
    <mergeCell ref="A37:D37"/>
    <mergeCell ref="E37:J37"/>
    <mergeCell ref="E44:J44"/>
    <mergeCell ref="E46:J46"/>
    <mergeCell ref="E47:J47"/>
    <mergeCell ref="E39:J39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32:J32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topLeftCell="A40" workbookViewId="0">
      <selection activeCell="K41" sqref="K4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58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33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56" t="s">
        <v>53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0.3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26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57" t="s">
        <v>49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29.080000000000002</v>
      </c>
      <c r="B19" s="10">
        <f>SUM(B12:B17)</f>
        <v>27.7</v>
      </c>
      <c r="C19" s="10">
        <f>SUM(C12:C17)</f>
        <v>80.53</v>
      </c>
      <c r="D19" s="10">
        <f>SUM(D12:D17)</f>
        <v>694.7299999999999</v>
      </c>
      <c r="E19" s="46"/>
      <c r="F19" s="47"/>
      <c r="G19" s="47"/>
      <c r="H19" s="47"/>
      <c r="I19" s="47"/>
      <c r="J19" s="48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8" t="s">
        <v>32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56" t="s">
        <v>50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53" t="s">
        <v>51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56" t="s">
        <v>52</v>
      </c>
      <c r="F23" s="56"/>
      <c r="G23" s="56"/>
      <c r="H23" s="56"/>
      <c r="I23" s="56"/>
      <c r="J23" s="56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57" t="s">
        <v>49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34.81</v>
      </c>
      <c r="B29" s="10">
        <f>SUM(B21:B27)</f>
        <v>30.73</v>
      </c>
      <c r="C29" s="10">
        <f>SUM(C21:C27)</f>
        <v>93.85</v>
      </c>
      <c r="D29" s="10">
        <f>SUM(D21:D27)</f>
        <v>790.42</v>
      </c>
      <c r="E29" s="46"/>
      <c r="F29" s="47"/>
      <c r="G29" s="47"/>
      <c r="H29" s="47"/>
      <c r="I29" s="47"/>
      <c r="J29" s="48"/>
      <c r="K29" s="16">
        <f>SUM(K21:K28)</f>
        <v>815</v>
      </c>
      <c r="L29" s="16"/>
    </row>
    <row r="30" spans="1:13" s="20" customFormat="1" ht="39" customHeight="1">
      <c r="A30" s="18"/>
      <c r="B30" s="18"/>
      <c r="C30" s="18"/>
      <c r="D30" s="18"/>
      <c r="E30" s="84" t="s">
        <v>34</v>
      </c>
      <c r="F30" s="85"/>
      <c r="G30" s="85"/>
      <c r="H30" s="85"/>
      <c r="I30" s="85"/>
      <c r="J30" s="86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53" t="s">
        <v>51</v>
      </c>
      <c r="F31" s="54"/>
      <c r="G31" s="54"/>
      <c r="H31" s="54"/>
      <c r="I31" s="54"/>
      <c r="J31" s="55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56" t="s">
        <v>52</v>
      </c>
      <c r="F32" s="56"/>
      <c r="G32" s="56"/>
      <c r="H32" s="56"/>
      <c r="I32" s="56"/>
      <c r="J32" s="56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56" t="s">
        <v>53</v>
      </c>
      <c r="F33" s="56"/>
      <c r="G33" s="56"/>
      <c r="H33" s="56"/>
      <c r="I33" s="56"/>
      <c r="J33" s="56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15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26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57" t="s">
        <v>49</v>
      </c>
      <c r="F36" s="58"/>
      <c r="G36" s="58"/>
      <c r="H36" s="58"/>
      <c r="I36" s="58"/>
      <c r="J36" s="59"/>
      <c r="K36" s="1">
        <v>200</v>
      </c>
      <c r="L36" s="1"/>
    </row>
    <row r="37" spans="1:12" s="2" customFormat="1" ht="18.75">
      <c r="A37" s="64" t="s">
        <v>19</v>
      </c>
      <c r="B37" s="65"/>
      <c r="C37" s="65"/>
      <c r="D37" s="66"/>
      <c r="E37" s="50"/>
      <c r="F37" s="51"/>
      <c r="G37" s="51"/>
      <c r="H37" s="51"/>
      <c r="I37" s="51"/>
      <c r="J37" s="52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46"/>
      <c r="F38" s="47"/>
      <c r="G38" s="47"/>
      <c r="H38" s="47"/>
      <c r="I38" s="47"/>
      <c r="J38" s="48"/>
      <c r="K38" s="16">
        <f>SUM(K31:K36)</f>
        <v>805</v>
      </c>
      <c r="L38" s="16"/>
    </row>
    <row r="39" spans="1:12" s="2" customFormat="1" ht="39.75" customHeight="1">
      <c r="A39" s="1"/>
      <c r="B39" s="1"/>
      <c r="C39" s="1"/>
      <c r="D39" s="1"/>
      <c r="E39" s="75" t="s">
        <v>36</v>
      </c>
      <c r="F39" s="76"/>
      <c r="G39" s="76"/>
      <c r="H39" s="76"/>
      <c r="I39" s="76"/>
      <c r="J39" s="77"/>
      <c r="K39" s="29"/>
      <c r="L39" s="30">
        <v>166.56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56" t="s">
        <v>50</v>
      </c>
      <c r="F40" s="56"/>
      <c r="G40" s="56"/>
      <c r="H40" s="56"/>
      <c r="I40" s="56"/>
      <c r="J40" s="56"/>
      <c r="K40" s="1">
        <v>100</v>
      </c>
      <c r="L40" s="1"/>
    </row>
    <row r="41" spans="1:12" s="2" customFormat="1" ht="18.75">
      <c r="A41" s="13">
        <v>6.8</v>
      </c>
      <c r="B41" s="13">
        <v>4.5999999999999996</v>
      </c>
      <c r="C41" s="13">
        <v>14.4</v>
      </c>
      <c r="D41" s="13">
        <v>125.9</v>
      </c>
      <c r="E41" s="53" t="s">
        <v>51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 customHeight="1">
      <c r="A42" s="13">
        <v>16.38</v>
      </c>
      <c r="B42" s="13">
        <v>17</v>
      </c>
      <c r="C42" s="13">
        <v>2.13</v>
      </c>
      <c r="D42" s="13">
        <v>226.63</v>
      </c>
      <c r="E42" s="56" t="s">
        <v>52</v>
      </c>
      <c r="F42" s="56"/>
      <c r="G42" s="56"/>
      <c r="H42" s="56"/>
      <c r="I42" s="56"/>
      <c r="J42" s="56"/>
      <c r="K42" s="1">
        <v>90</v>
      </c>
      <c r="L42" s="1"/>
    </row>
    <row r="43" spans="1:12" s="2" customFormat="1" ht="18.75" customHeight="1">
      <c r="A43" s="13">
        <v>3.1</v>
      </c>
      <c r="B43" s="13">
        <v>5.3</v>
      </c>
      <c r="C43" s="13">
        <v>19.8</v>
      </c>
      <c r="D43" s="13">
        <v>139.4</v>
      </c>
      <c r="E43" s="56" t="s">
        <v>53</v>
      </c>
      <c r="F43" s="56"/>
      <c r="G43" s="56"/>
      <c r="H43" s="56"/>
      <c r="I43" s="56"/>
      <c r="J43" s="56"/>
      <c r="K43" s="1">
        <v>150</v>
      </c>
      <c r="L43" s="1"/>
    </row>
    <row r="44" spans="1:12" s="25" customFormat="1" ht="18.75">
      <c r="A44" s="24">
        <v>0.3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57" t="s">
        <v>49</v>
      </c>
      <c r="F46" s="58"/>
      <c r="G46" s="58"/>
      <c r="H46" s="58"/>
      <c r="I46" s="58"/>
      <c r="J46" s="5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96" t="s">
        <v>37</v>
      </c>
      <c r="F47" s="97"/>
      <c r="G47" s="97"/>
      <c r="H47" s="97"/>
      <c r="I47" s="97"/>
      <c r="J47" s="98"/>
      <c r="K47" s="24"/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43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87" t="s">
        <v>42</v>
      </c>
      <c r="F49" s="88"/>
      <c r="G49" s="88"/>
      <c r="H49" s="88"/>
      <c r="I49" s="88"/>
      <c r="J49" s="89"/>
      <c r="K49" s="24">
        <v>200</v>
      </c>
      <c r="L49" s="24"/>
    </row>
    <row r="50" spans="1:12" s="25" customFormat="1" ht="18.75">
      <c r="A50" s="102" t="s">
        <v>19</v>
      </c>
      <c r="B50" s="103"/>
      <c r="C50" s="103"/>
      <c r="D50" s="104"/>
      <c r="E50" s="105"/>
      <c r="F50" s="106"/>
      <c r="G50" s="106"/>
      <c r="H50" s="106"/>
      <c r="I50" s="106"/>
      <c r="J50" s="107"/>
      <c r="K50" s="24"/>
      <c r="L50" s="24"/>
    </row>
    <row r="51" spans="1:12" s="25" customFormat="1" ht="18.75">
      <c r="A51" s="32">
        <f>SUM(A40:A49)</f>
        <v>128.19999999999999</v>
      </c>
      <c r="B51" s="32">
        <f t="shared" ref="B51:D51" si="0">SUM(B40:B49)</f>
        <v>31.88</v>
      </c>
      <c r="C51" s="32">
        <f t="shared" si="0"/>
        <v>109.75</v>
      </c>
      <c r="D51" s="32">
        <f t="shared" si="0"/>
        <v>812.52999999999986</v>
      </c>
      <c r="E51" s="93"/>
      <c r="F51" s="94"/>
      <c r="G51" s="94"/>
      <c r="H51" s="94"/>
      <c r="I51" s="94"/>
      <c r="J51" s="95"/>
      <c r="K51" s="33">
        <f>SUM(K40:K50)</f>
        <v>1110</v>
      </c>
      <c r="L51" s="33"/>
    </row>
    <row r="52" spans="1:12" s="25" customFormat="1" ht="47.25" customHeight="1">
      <c r="A52" s="24"/>
      <c r="B52" s="24"/>
      <c r="C52" s="24"/>
      <c r="D52" s="24"/>
      <c r="E52" s="99" t="s">
        <v>35</v>
      </c>
      <c r="F52" s="100"/>
      <c r="G52" s="100"/>
      <c r="H52" s="100"/>
      <c r="I52" s="100"/>
      <c r="J52" s="101"/>
      <c r="K52" s="34"/>
      <c r="L52" s="35">
        <v>184.6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56" t="s">
        <v>50</v>
      </c>
      <c r="F53" s="56"/>
      <c r="G53" s="56"/>
      <c r="H53" s="56"/>
      <c r="I53" s="56"/>
      <c r="J53" s="56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53" t="s">
        <v>51</v>
      </c>
      <c r="F54" s="54"/>
      <c r="G54" s="54"/>
      <c r="H54" s="54"/>
      <c r="I54" s="54"/>
      <c r="J54" s="55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56" t="s">
        <v>52</v>
      </c>
      <c r="F55" s="56"/>
      <c r="G55" s="56"/>
      <c r="H55" s="56"/>
      <c r="I55" s="56"/>
      <c r="J55" s="56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56" t="s">
        <v>53</v>
      </c>
      <c r="F56" s="56"/>
      <c r="G56" s="56"/>
      <c r="H56" s="56"/>
      <c r="I56" s="56"/>
      <c r="J56" s="56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49" t="s">
        <v>15</v>
      </c>
      <c r="F57" s="49"/>
      <c r="G57" s="49"/>
      <c r="H57" s="49"/>
      <c r="I57" s="49"/>
      <c r="J57" s="4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26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57" t="s">
        <v>49</v>
      </c>
      <c r="F59" s="58"/>
      <c r="G59" s="58"/>
      <c r="H59" s="58"/>
      <c r="I59" s="58"/>
      <c r="J59" s="5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0" t="s">
        <v>37</v>
      </c>
      <c r="F60" s="91"/>
      <c r="G60" s="91"/>
      <c r="H60" s="91"/>
      <c r="I60" s="91"/>
      <c r="J60" s="92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43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87" t="s">
        <v>42</v>
      </c>
      <c r="F62" s="88"/>
      <c r="G62" s="88"/>
      <c r="H62" s="88"/>
      <c r="I62" s="88"/>
      <c r="J62" s="89"/>
      <c r="K62" s="24">
        <v>200</v>
      </c>
      <c r="L62" s="24"/>
    </row>
    <row r="63" spans="1:12" s="2" customFormat="1" ht="18.75">
      <c r="A63" s="64" t="s">
        <v>20</v>
      </c>
      <c r="B63" s="65"/>
      <c r="C63" s="65"/>
      <c r="D63" s="66"/>
      <c r="E63" s="50"/>
      <c r="F63" s="51"/>
      <c r="G63" s="51"/>
      <c r="H63" s="51"/>
      <c r="I63" s="51"/>
      <c r="J63" s="52"/>
      <c r="K63" s="1"/>
      <c r="L63" s="1"/>
    </row>
    <row r="64" spans="1:12" s="11" customFormat="1" ht="18.75">
      <c r="A64" s="10">
        <f>SUM(A53:A62)</f>
        <v>135.56</v>
      </c>
      <c r="B64" s="10">
        <f>SUM(B53:B62)</f>
        <v>36.06</v>
      </c>
      <c r="C64" s="10">
        <f>SUM(C53:C62)</f>
        <v>124.85</v>
      </c>
      <c r="D64" s="10">
        <f>SUM(D53:D62)</f>
        <v>932.27</v>
      </c>
      <c r="E64" s="46"/>
      <c r="F64" s="47"/>
      <c r="G64" s="47"/>
      <c r="H64" s="47"/>
      <c r="I64" s="47"/>
      <c r="J64" s="48"/>
      <c r="K64" s="15">
        <f>SUM(K53:K63)</f>
        <v>1215</v>
      </c>
      <c r="L64" s="12"/>
    </row>
  </sheetData>
  <mergeCells count="63">
    <mergeCell ref="E29:J29"/>
    <mergeCell ref="E30:J30"/>
    <mergeCell ref="E32:J32"/>
    <mergeCell ref="E36:J36"/>
    <mergeCell ref="E31:J31"/>
    <mergeCell ref="E33:J33"/>
    <mergeCell ref="E34:J34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A50:D50"/>
    <mergeCell ref="E50:J50"/>
    <mergeCell ref="E37:J37"/>
    <mergeCell ref="E35:J35"/>
    <mergeCell ref="E49:J49"/>
    <mergeCell ref="E42:J42"/>
    <mergeCell ref="E38:J38"/>
    <mergeCell ref="E39:J39"/>
    <mergeCell ref="E40:J40"/>
    <mergeCell ref="E41:J41"/>
    <mergeCell ref="E45:J45"/>
    <mergeCell ref="A18:D18"/>
    <mergeCell ref="E60:J60"/>
    <mergeCell ref="E46:J46"/>
    <mergeCell ref="A37:D37"/>
    <mergeCell ref="E43:J43"/>
    <mergeCell ref="E55:J55"/>
    <mergeCell ref="E58:J58"/>
    <mergeCell ref="E59:J59"/>
    <mergeCell ref="E53:J53"/>
    <mergeCell ref="E51:J51"/>
    <mergeCell ref="E44:J44"/>
    <mergeCell ref="E56:J56"/>
    <mergeCell ref="E57:J57"/>
    <mergeCell ref="E48:J48"/>
    <mergeCell ref="E47:J47"/>
    <mergeCell ref="E52:J52"/>
    <mergeCell ref="E54:J54"/>
    <mergeCell ref="E64:J64"/>
    <mergeCell ref="E63:J63"/>
    <mergeCell ref="A63:D63"/>
    <mergeCell ref="E61:J61"/>
    <mergeCell ref="E62:J62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K24" sqref="K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38</v>
      </c>
      <c r="F6" s="108"/>
      <c r="G6" s="108"/>
    </row>
    <row r="7" spans="1:12" s="2" customFormat="1" ht="18.75">
      <c r="E7" s="67" t="s">
        <v>58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59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56" t="s">
        <v>46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2.2999999999999998</v>
      </c>
      <c r="B13" s="1">
        <v>0.8</v>
      </c>
      <c r="C13" s="1">
        <v>31.5</v>
      </c>
      <c r="D13" s="1">
        <v>141.80000000000001</v>
      </c>
      <c r="E13" s="56" t="s">
        <v>47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41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48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64" t="s">
        <v>18</v>
      </c>
      <c r="B17" s="65"/>
      <c r="C17" s="65"/>
      <c r="D17" s="66"/>
      <c r="E17" s="50"/>
      <c r="F17" s="51"/>
      <c r="G17" s="51"/>
      <c r="H17" s="51"/>
      <c r="I17" s="51"/>
      <c r="J17" s="52"/>
      <c r="K17" s="1"/>
      <c r="L17" s="1"/>
    </row>
    <row r="18" spans="1:12" s="11" customFormat="1" ht="18.75">
      <c r="A18" s="10">
        <f>SUM(A12:A16)</f>
        <v>24.83</v>
      </c>
      <c r="B18" s="10">
        <f>SUM(B12:B16)</f>
        <v>25.599999999999998</v>
      </c>
      <c r="C18" s="10">
        <f>SUM(C12:C16)</f>
        <v>74.400000000000006</v>
      </c>
      <c r="D18" s="10">
        <f>SUM(D12:D16)</f>
        <v>625.97</v>
      </c>
      <c r="E18" s="63"/>
      <c r="F18" s="63"/>
      <c r="G18" s="63"/>
      <c r="H18" s="63"/>
      <c r="I18" s="63"/>
      <c r="J18" s="63"/>
      <c r="K18" s="16">
        <f>SUM(K12:K17)</f>
        <v>625</v>
      </c>
      <c r="L18" s="16"/>
    </row>
    <row r="19" spans="1:12" s="25" customFormat="1" ht="18.75">
      <c r="A19" s="24"/>
      <c r="B19" s="24"/>
      <c r="C19" s="24"/>
      <c r="D19" s="24"/>
      <c r="E19" s="112" t="s">
        <v>60</v>
      </c>
      <c r="F19" s="113"/>
      <c r="G19" s="113"/>
      <c r="H19" s="113"/>
      <c r="I19" s="113"/>
      <c r="J19" s="114"/>
      <c r="K19" s="24"/>
      <c r="L19" s="32">
        <v>77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56" t="s">
        <v>52</v>
      </c>
      <c r="F20" s="56"/>
      <c r="G20" s="56"/>
      <c r="H20" s="56"/>
      <c r="I20" s="56"/>
      <c r="J20" s="56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56" t="s">
        <v>53</v>
      </c>
      <c r="F21" s="56"/>
      <c r="G21" s="56"/>
      <c r="H21" s="56"/>
      <c r="I21" s="56"/>
      <c r="J21" s="56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57" t="s">
        <v>49</v>
      </c>
      <c r="F24" s="58"/>
      <c r="G24" s="58"/>
      <c r="H24" s="58"/>
      <c r="I24" s="58"/>
      <c r="J24" s="59"/>
      <c r="K24" s="1">
        <v>200</v>
      </c>
      <c r="L24" s="1"/>
    </row>
    <row r="25" spans="1:12" s="2" customFormat="1" ht="18.75">
      <c r="A25" s="64" t="s">
        <v>19</v>
      </c>
      <c r="B25" s="65"/>
      <c r="C25" s="65"/>
      <c r="D25" s="66"/>
      <c r="E25" s="50"/>
      <c r="F25" s="51"/>
      <c r="G25" s="51"/>
      <c r="H25" s="51"/>
      <c r="I25" s="51"/>
      <c r="J25" s="52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46"/>
      <c r="F26" s="47"/>
      <c r="G26" s="47"/>
      <c r="H26" s="47"/>
      <c r="I26" s="47"/>
      <c r="J26" s="48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  <mergeCell ref="E6:G6"/>
    <mergeCell ref="E7:G7"/>
    <mergeCell ref="E15:J15"/>
    <mergeCell ref="E24:J24"/>
    <mergeCell ref="E13:J13"/>
    <mergeCell ref="E22:J22"/>
    <mergeCell ref="E23:J23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2024-01-25T03:57:42Z</dcterms:modified>
</cp:coreProperties>
</file>