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72" i="8"/>
  <c r="C72"/>
  <c r="D72"/>
  <c r="A72"/>
  <c r="K72"/>
  <c r="B58"/>
  <c r="C58"/>
  <c r="D58"/>
  <c r="A58"/>
  <c r="K58"/>
  <c r="B44"/>
  <c r="C44"/>
  <c r="D44"/>
  <c r="A44"/>
  <c r="K44"/>
  <c r="B21"/>
  <c r="C21"/>
  <c r="D21"/>
  <c r="A21"/>
  <c r="K21"/>
  <c r="B38" i="7"/>
  <c r="C38"/>
  <c r="D38"/>
  <c r="A38"/>
  <c r="B33" i="8"/>
  <c r="C33"/>
  <c r="D33"/>
  <c r="A33"/>
  <c r="B19" i="9"/>
  <c r="C19"/>
  <c r="D19"/>
  <c r="A19"/>
  <c r="K19"/>
  <c r="D28"/>
  <c r="C28"/>
  <c r="B28"/>
  <c r="K28"/>
  <c r="A28"/>
  <c r="K54" i="7"/>
  <c r="D54"/>
  <c r="C54"/>
  <c r="B54"/>
  <c r="A54"/>
  <c r="K38"/>
  <c r="K29"/>
  <c r="B29"/>
  <c r="C29"/>
  <c r="D29"/>
  <c r="A29"/>
  <c r="B19"/>
  <c r="C19"/>
  <c r="D19"/>
  <c r="A19"/>
  <c r="K19"/>
  <c r="K29" i="2"/>
  <c r="K19"/>
  <c r="K33" i="8"/>
  <c r="B46" i="7"/>
  <c r="C46"/>
  <c r="D46"/>
  <c r="A46"/>
  <c r="K46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<sst xmlns="http://schemas.openxmlformats.org/spreadsheetml/2006/main" count="211" uniqueCount="63">
  <si>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</si>
  <si>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</si>
  <si>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</si>
  <si>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</si>
  <si>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</si>
  <si>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</si>
  <si>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</si>
  <si>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</si>
  <si>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</si>
  <si>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</si>
  <si>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</si>
  <si>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</si>
  <si>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</si>
  <si>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</si>
  <si>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</si>
  <si>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</si>
  <si>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</si>
  <si>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</si>
  <si>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</si>
  <si>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</si>
  <si>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</si>
  <si>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</si>
  <si>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</si>
  <si>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</si>
  <si>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</si>
  <si>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</si>
  <si>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</si>
  <si>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</si>
  <si>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</si>
  <si>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</si>
  <si>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</si>
  <si>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</si>
  <si>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</si>
  <si>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</si>
  <si>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</si>
  <si>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</si>
  <si>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</si>
  <si>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</si>
  <si>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</si>
  <si>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</si>
  <si>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</si>
  <si>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</si>
  <si>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</si>
  <si>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</si>
  <si>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</si>
  <si>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</si>
  <si>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</si>
  <si>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</si>
  <si>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</si>
  <si>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</si>
  <si>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</si>
  <si>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</si>
  <si>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</si>
  <si>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</si>
  <si>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</si>
  <si>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</si>
  <si>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</si>
  <si>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</si>
  <si>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</si>
  <si>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</si>
  <si>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</si>
  <si>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</si>
  <si>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на 11.01.2024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</si>
</sst>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N25" sqref="N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62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113.48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>
        <v>66.510000000000005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>
        <v>1.62</v>
      </c>
    </row>
    <row r="14" spans="1:12">
      <c r="A14" s="1">
        <v>0.96</v>
      </c>
      <c r="B14" s="1">
        <v>0.24</v>
      </c>
      <c r="C14" s="1">
        <v>9</v>
      </c>
      <c r="D14" s="1">
        <v>39.6</v>
      </c>
      <c r="E14" s="56" t="s">
        <v>50</v>
      </c>
      <c r="F14" s="56"/>
      <c r="G14" s="56"/>
      <c r="H14" s="56"/>
      <c r="I14" s="56"/>
      <c r="J14" s="56"/>
      <c r="K14" s="1">
        <v>120</v>
      </c>
      <c r="L14" s="1">
        <v>35.880000000000003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43.86</v>
      </c>
      <c r="B19" s="16">
        <f t="shared" ref="B19:D19" si="0">SUM(B12+B14+B15+B16+B17)</f>
        <v>31.24</v>
      </c>
      <c r="C19" s="16">
        <f t="shared" si="0"/>
        <v>67.5</v>
      </c>
      <c r="D19" s="16">
        <f t="shared" si="0"/>
        <v>724</v>
      </c>
      <c r="E19" s="63"/>
      <c r="F19" s="63"/>
      <c r="G19" s="63"/>
      <c r="H19" s="63"/>
      <c r="I19" s="63"/>
      <c r="J19" s="63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113.04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53" t="s">
        <v>52</v>
      </c>
      <c r="F21" s="54"/>
      <c r="G21" s="54"/>
      <c r="H21" s="54"/>
      <c r="I21" s="54"/>
      <c r="J21" s="55"/>
      <c r="K21" s="1">
        <v>250</v>
      </c>
      <c r="L21" s="1">
        <v>13.55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53</v>
      </c>
      <c r="F22" s="56"/>
      <c r="G22" s="56"/>
      <c r="H22" s="56"/>
      <c r="I22" s="56"/>
      <c r="J22" s="56"/>
      <c r="K22" s="1">
        <v>100</v>
      </c>
      <c r="L22" s="1">
        <v>54.59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56" t="s">
        <v>54</v>
      </c>
      <c r="F23" s="56"/>
      <c r="G23" s="56"/>
      <c r="H23" s="56"/>
      <c r="I23" s="56"/>
      <c r="J23" s="56"/>
      <c r="K23" s="1">
        <v>180</v>
      </c>
      <c r="L23" s="1">
        <v>29.94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6" t="s">
        <v>55</v>
      </c>
      <c r="F24" s="56"/>
      <c r="G24" s="56"/>
      <c r="H24" s="56"/>
      <c r="I24" s="56"/>
      <c r="J24" s="56"/>
      <c r="K24" s="1">
        <v>20</v>
      </c>
      <c r="L24" s="1">
        <v>1.51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49" t="s">
        <v>28</v>
      </c>
      <c r="F26" s="49"/>
      <c r="G26" s="49"/>
      <c r="H26" s="49"/>
      <c r="I26" s="49"/>
      <c r="J26" s="49"/>
      <c r="K26" s="24">
        <v>45</v>
      </c>
      <c r="L26" s="24">
        <v>3.06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56</v>
      </c>
      <c r="F27" s="58"/>
      <c r="G27" s="58"/>
      <c r="H27" s="58"/>
      <c r="I27" s="58"/>
      <c r="J27" s="59"/>
      <c r="K27" s="1">
        <v>200</v>
      </c>
      <c r="L27" s="1">
        <v>5.68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46"/>
      <c r="F29" s="47"/>
      <c r="G29" s="47"/>
      <c r="H29" s="47"/>
      <c r="I29" s="47"/>
      <c r="J29" s="48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4" workbookViewId="0">
      <selection activeCell="O47" sqref="O4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62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50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43.6</v>
      </c>
      <c r="B19" s="10">
        <f>SUM(B12:B17)</f>
        <v>31.1</v>
      </c>
      <c r="C19" s="10">
        <f>SUM(C12:C17)</f>
        <v>71</v>
      </c>
      <c r="D19" s="10">
        <f>SUM(D12:D17)</f>
        <v>737.9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48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49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0.96</v>
      </c>
      <c r="B23" s="1">
        <v>0.24</v>
      </c>
      <c r="C23" s="1">
        <v>9</v>
      </c>
      <c r="D23" s="1">
        <v>39.6</v>
      </c>
      <c r="E23" s="56" t="s">
        <v>50</v>
      </c>
      <c r="F23" s="56"/>
      <c r="G23" s="56"/>
      <c r="H23" s="56"/>
      <c r="I23" s="56"/>
      <c r="J23" s="56"/>
      <c r="K23" s="1">
        <v>120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6" t="s">
        <v>51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56" t="s">
        <v>57</v>
      </c>
      <c r="F27" s="56"/>
      <c r="G27" s="56"/>
      <c r="H27" s="56"/>
      <c r="I27" s="56"/>
      <c r="J27" s="56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44.06</v>
      </c>
      <c r="B29" s="21">
        <f t="shared" ref="B29:D29" si="0">SUM(B21:B27)</f>
        <v>38.44</v>
      </c>
      <c r="C29" s="21">
        <f t="shared" si="0"/>
        <v>74.800000000000011</v>
      </c>
      <c r="D29" s="21">
        <f t="shared" si="0"/>
        <v>819.1</v>
      </c>
      <c r="E29" s="71"/>
      <c r="F29" s="71"/>
      <c r="G29" s="71"/>
      <c r="H29" s="71"/>
      <c r="I29" s="71"/>
      <c r="J29" s="71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31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48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49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0.96</v>
      </c>
      <c r="B33" s="1">
        <v>0.24</v>
      </c>
      <c r="C33" s="1">
        <v>9</v>
      </c>
      <c r="D33" s="1">
        <v>39.6</v>
      </c>
      <c r="E33" s="56" t="s">
        <v>50</v>
      </c>
      <c r="F33" s="56"/>
      <c r="G33" s="56"/>
      <c r="H33" s="56"/>
      <c r="I33" s="56"/>
      <c r="J33" s="56"/>
      <c r="K33" s="1">
        <v>120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27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6" t="s">
        <v>51</v>
      </c>
      <c r="F36" s="56"/>
      <c r="G36" s="56"/>
      <c r="H36" s="56"/>
      <c r="I36" s="56"/>
      <c r="J36" s="56"/>
      <c r="K36" s="1">
        <v>200</v>
      </c>
      <c r="L36" s="1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43.96</v>
      </c>
      <c r="B38" s="21">
        <f>SUM(B31:B36)</f>
        <v>31.24</v>
      </c>
      <c r="C38" s="21">
        <f>SUM(C31:C36)</f>
        <v>74.700000000000017</v>
      </c>
      <c r="D38" s="21">
        <f>SUM(D31:D36)</f>
        <v>753</v>
      </c>
      <c r="E38" s="71"/>
      <c r="F38" s="71"/>
      <c r="G38" s="71"/>
      <c r="H38" s="71"/>
      <c r="I38" s="71"/>
      <c r="J38" s="71"/>
      <c r="K38" s="19">
        <f>SUM(K31:K37)</f>
        <v>605</v>
      </c>
      <c r="L38" s="19"/>
    </row>
    <row r="39" spans="1:12" s="20" customFormat="1" ht="37.5" customHeight="1">
      <c r="A39" s="19"/>
      <c r="B39" s="19"/>
      <c r="C39" s="19"/>
      <c r="D39" s="19"/>
      <c r="E39" s="84" t="s">
        <v>33</v>
      </c>
      <c r="F39" s="85"/>
      <c r="G39" s="85"/>
      <c r="H39" s="85"/>
      <c r="I39" s="85"/>
      <c r="J39" s="86"/>
      <c r="K39" s="27"/>
      <c r="L39" s="27">
        <v>87.3</v>
      </c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56" t="s">
        <v>58</v>
      </c>
      <c r="F40" s="56"/>
      <c r="G40" s="56"/>
      <c r="H40" s="56"/>
      <c r="I40" s="56"/>
      <c r="J40" s="56"/>
      <c r="K40" s="1">
        <v>100</v>
      </c>
      <c r="L40" s="1"/>
    </row>
    <row r="41" spans="1:12" s="2" customFormat="1" ht="18.75">
      <c r="A41" s="1">
        <v>4.4400000000000004</v>
      </c>
      <c r="B41" s="1">
        <v>5.76</v>
      </c>
      <c r="C41" s="1">
        <v>43.8</v>
      </c>
      <c r="D41" s="1">
        <v>244.2</v>
      </c>
      <c r="E41" s="56" t="s">
        <v>59</v>
      </c>
      <c r="F41" s="56"/>
      <c r="G41" s="56"/>
      <c r="H41" s="56"/>
      <c r="I41" s="56"/>
      <c r="J41" s="56"/>
      <c r="K41" s="1">
        <v>180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34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7</v>
      </c>
      <c r="B43" s="24">
        <v>9</v>
      </c>
      <c r="C43" s="24">
        <v>0</v>
      </c>
      <c r="D43" s="24">
        <v>109.1</v>
      </c>
      <c r="E43" s="49" t="s">
        <v>28</v>
      </c>
      <c r="F43" s="49"/>
      <c r="G43" s="49"/>
      <c r="H43" s="49"/>
      <c r="I43" s="49"/>
      <c r="J43" s="49"/>
      <c r="K43" s="24">
        <v>30</v>
      </c>
      <c r="L43" s="24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56" t="s">
        <v>60</v>
      </c>
      <c r="F44" s="56"/>
      <c r="G44" s="56"/>
      <c r="H44" s="56"/>
      <c r="I44" s="56"/>
      <c r="J44" s="56"/>
      <c r="K44" s="1">
        <v>200</v>
      </c>
      <c r="L44" s="1"/>
    </row>
    <row r="45" spans="1:12" s="20" customFormat="1" ht="18.75">
      <c r="A45" s="78" t="s">
        <v>18</v>
      </c>
      <c r="B45" s="79"/>
      <c r="C45" s="79"/>
      <c r="D45" s="80"/>
      <c r="E45" s="72"/>
      <c r="F45" s="73"/>
      <c r="G45" s="73"/>
      <c r="H45" s="73"/>
      <c r="I45" s="73"/>
      <c r="J45" s="74"/>
      <c r="K45" s="18"/>
      <c r="L45" s="18"/>
    </row>
    <row r="46" spans="1:12" s="22" customFormat="1" ht="18.75">
      <c r="A46" s="19">
        <f>SUM(A40:A44)</f>
        <v>46.29999999999999</v>
      </c>
      <c r="B46" s="19">
        <f>SUM(B40:B44)</f>
        <v>17.34</v>
      </c>
      <c r="C46" s="19">
        <f>SUM(C40:C44)</f>
        <v>70.23</v>
      </c>
      <c r="D46" s="19">
        <f>SUM(D40:D44)</f>
        <v>621.70000000000005</v>
      </c>
      <c r="E46" s="71"/>
      <c r="F46" s="71"/>
      <c r="G46" s="71"/>
      <c r="H46" s="71"/>
      <c r="I46" s="71"/>
      <c r="J46" s="71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84" t="s">
        <v>35</v>
      </c>
      <c r="F47" s="85"/>
      <c r="G47" s="85"/>
      <c r="H47" s="85"/>
      <c r="I47" s="85"/>
      <c r="J47" s="86"/>
      <c r="K47" s="1"/>
      <c r="L47" s="14">
        <v>92.62</v>
      </c>
    </row>
    <row r="48" spans="1:12" s="2" customFormat="1" ht="18.75">
      <c r="A48" s="1">
        <v>32.26</v>
      </c>
      <c r="B48" s="1">
        <v>2.38</v>
      </c>
      <c r="C48" s="1">
        <v>1.1299999999999999</v>
      </c>
      <c r="D48" s="1">
        <v>155</v>
      </c>
      <c r="E48" s="56" t="s">
        <v>58</v>
      </c>
      <c r="F48" s="56"/>
      <c r="G48" s="56"/>
      <c r="H48" s="56"/>
      <c r="I48" s="56"/>
      <c r="J48" s="56"/>
      <c r="K48" s="1">
        <v>100</v>
      </c>
      <c r="L48" s="1"/>
    </row>
    <row r="49" spans="1:12" s="2" customFormat="1" ht="18.75">
      <c r="A49" s="1">
        <v>4.4400000000000004</v>
      </c>
      <c r="B49" s="1">
        <v>5.76</v>
      </c>
      <c r="C49" s="1">
        <v>43.8</v>
      </c>
      <c r="D49" s="1">
        <v>244.2</v>
      </c>
      <c r="E49" s="56" t="s">
        <v>59</v>
      </c>
      <c r="F49" s="56"/>
      <c r="G49" s="56"/>
      <c r="H49" s="56"/>
      <c r="I49" s="56"/>
      <c r="J49" s="56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34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7</v>
      </c>
      <c r="B51" s="24">
        <v>9</v>
      </c>
      <c r="C51" s="24">
        <v>0</v>
      </c>
      <c r="D51" s="24">
        <v>109.1</v>
      </c>
      <c r="E51" s="49" t="s">
        <v>28</v>
      </c>
      <c r="F51" s="49"/>
      <c r="G51" s="49"/>
      <c r="H51" s="49"/>
      <c r="I51" s="49"/>
      <c r="J51" s="49"/>
      <c r="K51" s="24">
        <v>30</v>
      </c>
      <c r="L51" s="24"/>
    </row>
    <row r="52" spans="1:12" s="2" customFormat="1" ht="18.75">
      <c r="A52" s="1">
        <v>0.3</v>
      </c>
      <c r="B52" s="1">
        <v>0</v>
      </c>
      <c r="C52" s="1">
        <v>10.5</v>
      </c>
      <c r="D52" s="1">
        <v>43.1</v>
      </c>
      <c r="E52" s="56" t="s">
        <v>60</v>
      </c>
      <c r="F52" s="56"/>
      <c r="G52" s="56"/>
      <c r="H52" s="56"/>
      <c r="I52" s="56"/>
      <c r="J52" s="56"/>
      <c r="K52" s="1">
        <v>200</v>
      </c>
      <c r="L52" s="1"/>
    </row>
    <row r="53" spans="1:12" s="20" customFormat="1" ht="18.75">
      <c r="A53" s="78" t="s">
        <v>18</v>
      </c>
      <c r="B53" s="79"/>
      <c r="C53" s="79"/>
      <c r="D53" s="80"/>
      <c r="E53" s="72"/>
      <c r="F53" s="73"/>
      <c r="G53" s="73"/>
      <c r="H53" s="73"/>
      <c r="I53" s="73"/>
      <c r="J53" s="74"/>
      <c r="K53" s="18"/>
      <c r="L53" s="18"/>
    </row>
    <row r="54" spans="1:12" s="22" customFormat="1" ht="18.75">
      <c r="A54" s="19">
        <f>SUM(A48:A52)</f>
        <v>46.29999999999999</v>
      </c>
      <c r="B54" s="19">
        <f>SUM(B48:B52)</f>
        <v>17.34</v>
      </c>
      <c r="C54" s="19">
        <f>SUM(C48:C52)</f>
        <v>70.23</v>
      </c>
      <c r="D54" s="19">
        <f>SUM(D48:D52)</f>
        <v>621.70000000000005</v>
      </c>
      <c r="E54" s="71"/>
      <c r="F54" s="71"/>
      <c r="G54" s="71"/>
      <c r="H54" s="71"/>
      <c r="I54" s="71"/>
      <c r="J54" s="71"/>
      <c r="K54" s="19">
        <f>SUM(K48:K53)</f>
        <v>540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41:J41"/>
    <mergeCell ref="E51:J51"/>
    <mergeCell ref="E52:J52"/>
    <mergeCell ref="E42:J42"/>
    <mergeCell ref="E53:J53"/>
    <mergeCell ref="E48:J48"/>
    <mergeCell ref="E49:J49"/>
    <mergeCell ref="E50:J50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52" workbookViewId="0">
      <selection activeCell="A72" sqref="A72:D7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62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 customHeight="1">
      <c r="A12" s="13">
        <v>0.35</v>
      </c>
      <c r="B12" s="13">
        <v>0.05</v>
      </c>
      <c r="C12" s="13">
        <v>1.1499999999999999</v>
      </c>
      <c r="D12" s="13">
        <v>6.4</v>
      </c>
      <c r="E12" s="56" t="s">
        <v>29</v>
      </c>
      <c r="F12" s="56"/>
      <c r="G12" s="56"/>
      <c r="H12" s="56"/>
      <c r="I12" s="56"/>
      <c r="J12" s="56"/>
      <c r="K12" s="1">
        <v>30</v>
      </c>
      <c r="L12" s="1"/>
    </row>
    <row r="13" spans="1:12" s="2" customFormat="1" ht="18.75">
      <c r="A13" s="13">
        <v>6.7</v>
      </c>
      <c r="B13" s="13">
        <v>4.5999999999999996</v>
      </c>
      <c r="C13" s="13">
        <v>16.3</v>
      </c>
      <c r="D13" s="13">
        <v>133.1</v>
      </c>
      <c r="E13" s="53" t="s">
        <v>52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17.28</v>
      </c>
      <c r="B14" s="13">
        <v>3.84</v>
      </c>
      <c r="C14" s="13">
        <v>12.12</v>
      </c>
      <c r="D14" s="13">
        <v>151.68</v>
      </c>
      <c r="E14" s="56" t="s">
        <v>53</v>
      </c>
      <c r="F14" s="56"/>
      <c r="G14" s="56"/>
      <c r="H14" s="56"/>
      <c r="I14" s="56"/>
      <c r="J14" s="56"/>
      <c r="K14" s="1">
        <v>90</v>
      </c>
      <c r="L14" s="1"/>
    </row>
    <row r="15" spans="1:12" s="2" customFormat="1" ht="18.75">
      <c r="A15" s="1">
        <v>2.8</v>
      </c>
      <c r="B15" s="1">
        <v>7.4</v>
      </c>
      <c r="C15" s="1">
        <v>13.6</v>
      </c>
      <c r="D15" s="1">
        <v>133.4</v>
      </c>
      <c r="E15" s="56" t="s">
        <v>54</v>
      </c>
      <c r="F15" s="56"/>
      <c r="G15" s="56"/>
      <c r="H15" s="56"/>
      <c r="I15" s="56"/>
      <c r="J15" s="56"/>
      <c r="K15" s="1">
        <v>150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56" t="s">
        <v>55</v>
      </c>
      <c r="F16" s="56"/>
      <c r="G16" s="56"/>
      <c r="H16" s="56"/>
      <c r="I16" s="56"/>
      <c r="J16" s="56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49" t="s">
        <v>15</v>
      </c>
      <c r="F17" s="49"/>
      <c r="G17" s="49"/>
      <c r="H17" s="49"/>
      <c r="I17" s="49"/>
      <c r="J17" s="49"/>
      <c r="K17" s="24">
        <v>60</v>
      </c>
      <c r="L17" s="24"/>
    </row>
    <row r="18" spans="1:13" s="25" customFormat="1" ht="18.75">
      <c r="A18" s="24">
        <v>3</v>
      </c>
      <c r="B18" s="24">
        <v>0.5</v>
      </c>
      <c r="C18" s="24">
        <v>15</v>
      </c>
      <c r="D18" s="24">
        <v>76.900000000000006</v>
      </c>
      <c r="E18" s="49" t="s">
        <v>28</v>
      </c>
      <c r="F18" s="49"/>
      <c r="G18" s="49"/>
      <c r="H18" s="49"/>
      <c r="I18" s="49"/>
      <c r="J18" s="49"/>
      <c r="K18" s="24">
        <v>45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57" t="s">
        <v>56</v>
      </c>
      <c r="F19" s="58"/>
      <c r="G19" s="58"/>
      <c r="H19" s="58"/>
      <c r="I19" s="58"/>
      <c r="J19" s="59"/>
      <c r="K19" s="1">
        <v>200</v>
      </c>
      <c r="L19" s="1"/>
    </row>
    <row r="20" spans="1:13" s="2" customFormat="1" ht="18.75">
      <c r="A20" s="64" t="s">
        <v>19</v>
      </c>
      <c r="B20" s="65"/>
      <c r="C20" s="65"/>
      <c r="D20" s="66"/>
      <c r="E20" s="50"/>
      <c r="F20" s="51"/>
      <c r="G20" s="51"/>
      <c r="H20" s="51"/>
      <c r="I20" s="51"/>
      <c r="J20" s="52"/>
      <c r="K20" s="1"/>
      <c r="L20" s="1"/>
    </row>
    <row r="21" spans="1:13" s="2" customFormat="1" ht="18.75">
      <c r="A21" s="10">
        <f>SUM(A12:A19)</f>
        <v>35.730000000000004</v>
      </c>
      <c r="B21" s="10">
        <f t="shared" ref="B21:D21" si="0">SUM(B12:B19)</f>
        <v>17.689999999999998</v>
      </c>
      <c r="C21" s="10">
        <f t="shared" si="0"/>
        <v>108.36999999999999</v>
      </c>
      <c r="D21" s="10">
        <f t="shared" si="0"/>
        <v>735.58</v>
      </c>
      <c r="E21" s="46"/>
      <c r="F21" s="47"/>
      <c r="G21" s="47"/>
      <c r="H21" s="47"/>
      <c r="I21" s="47"/>
      <c r="J21" s="48"/>
      <c r="K21" s="16">
        <f>SUM(K12:K20)</f>
        <v>795</v>
      </c>
      <c r="L21" s="16"/>
    </row>
    <row r="22" spans="1:13" s="23" customFormat="1" ht="18.75">
      <c r="A22" s="18"/>
      <c r="B22" s="18"/>
      <c r="C22" s="18"/>
      <c r="D22" s="18"/>
      <c r="E22" s="78" t="s">
        <v>36</v>
      </c>
      <c r="F22" s="79"/>
      <c r="G22" s="79"/>
      <c r="H22" s="79"/>
      <c r="I22" s="79"/>
      <c r="J22" s="80"/>
      <c r="K22" s="18"/>
      <c r="L22" s="19">
        <v>94.25</v>
      </c>
      <c r="M22" s="20"/>
    </row>
    <row r="23" spans="1:13" s="2" customFormat="1" ht="18.75" customHeight="1">
      <c r="A23" s="13">
        <v>0.7</v>
      </c>
      <c r="B23" s="13">
        <v>0.1</v>
      </c>
      <c r="C23" s="13">
        <v>2.2999999999999998</v>
      </c>
      <c r="D23" s="13">
        <v>12.8</v>
      </c>
      <c r="E23" s="56" t="s">
        <v>29</v>
      </c>
      <c r="F23" s="56"/>
      <c r="G23" s="56"/>
      <c r="H23" s="56"/>
      <c r="I23" s="56"/>
      <c r="J23" s="56"/>
      <c r="K23" s="1">
        <v>60</v>
      </c>
      <c r="L23" s="1"/>
    </row>
    <row r="24" spans="1:13" s="2" customFormat="1" ht="23.25" customHeight="1">
      <c r="A24" s="13">
        <v>6.7</v>
      </c>
      <c r="B24" s="13">
        <v>4.5999999999999996</v>
      </c>
      <c r="C24" s="13">
        <v>16.3</v>
      </c>
      <c r="D24" s="13">
        <v>133.1</v>
      </c>
      <c r="E24" s="53" t="s">
        <v>52</v>
      </c>
      <c r="F24" s="54"/>
      <c r="G24" s="54"/>
      <c r="H24" s="54"/>
      <c r="I24" s="54"/>
      <c r="J24" s="55"/>
      <c r="K24" s="1">
        <v>200</v>
      </c>
      <c r="L24" s="1"/>
    </row>
    <row r="25" spans="1:13" s="2" customFormat="1" ht="18.75" customHeight="1">
      <c r="A25" s="13">
        <v>17.28</v>
      </c>
      <c r="B25" s="13">
        <v>3.84</v>
      </c>
      <c r="C25" s="13">
        <v>12.12</v>
      </c>
      <c r="D25" s="13">
        <v>151.68</v>
      </c>
      <c r="E25" s="56" t="s">
        <v>53</v>
      </c>
      <c r="F25" s="56"/>
      <c r="G25" s="56"/>
      <c r="H25" s="56"/>
      <c r="I25" s="56"/>
      <c r="J25" s="56"/>
      <c r="K25" s="1">
        <v>90</v>
      </c>
      <c r="L25" s="1"/>
    </row>
    <row r="26" spans="1:13" s="2" customFormat="1" ht="18.75">
      <c r="A26" s="1">
        <v>2.8</v>
      </c>
      <c r="B26" s="1">
        <v>7.4</v>
      </c>
      <c r="C26" s="1">
        <v>13.6</v>
      </c>
      <c r="D26" s="1">
        <v>133.4</v>
      </c>
      <c r="E26" s="56" t="s">
        <v>54</v>
      </c>
      <c r="F26" s="56"/>
      <c r="G26" s="56"/>
      <c r="H26" s="56"/>
      <c r="I26" s="56"/>
      <c r="J26" s="56"/>
      <c r="K26" s="1">
        <v>150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56" t="s">
        <v>55</v>
      </c>
      <c r="F27" s="56"/>
      <c r="G27" s="56"/>
      <c r="H27" s="56"/>
      <c r="I27" s="56"/>
      <c r="J27" s="56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49" t="s">
        <v>15</v>
      </c>
      <c r="F28" s="49"/>
      <c r="G28" s="49"/>
      <c r="H28" s="49"/>
      <c r="I28" s="49"/>
      <c r="J28" s="49"/>
      <c r="K28" s="24">
        <v>60</v>
      </c>
      <c r="L28" s="24"/>
    </row>
    <row r="29" spans="1:13" s="25" customFormat="1" ht="18.75">
      <c r="A29" s="24">
        <v>3</v>
      </c>
      <c r="B29" s="24">
        <v>0.5</v>
      </c>
      <c r="C29" s="24">
        <v>15</v>
      </c>
      <c r="D29" s="24">
        <v>76.900000000000006</v>
      </c>
      <c r="E29" s="49" t="s">
        <v>28</v>
      </c>
      <c r="F29" s="49"/>
      <c r="G29" s="49"/>
      <c r="H29" s="49"/>
      <c r="I29" s="49"/>
      <c r="J29" s="49"/>
      <c r="K29" s="24">
        <v>45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57" t="s">
        <v>56</v>
      </c>
      <c r="F30" s="58"/>
      <c r="G30" s="58"/>
      <c r="H30" s="58"/>
      <c r="I30" s="58"/>
      <c r="J30" s="59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57" t="s">
        <v>23</v>
      </c>
      <c r="F31" s="58"/>
      <c r="G31" s="58"/>
      <c r="H31" s="58"/>
      <c r="I31" s="58"/>
      <c r="J31" s="59"/>
      <c r="K31" s="1">
        <v>15</v>
      </c>
      <c r="L31" s="1"/>
    </row>
    <row r="32" spans="1:13" s="2" customFormat="1" ht="18.75">
      <c r="A32" s="64" t="s">
        <v>19</v>
      </c>
      <c r="B32" s="65"/>
      <c r="C32" s="65"/>
      <c r="D32" s="66"/>
      <c r="E32" s="50"/>
      <c r="F32" s="51"/>
      <c r="G32" s="51"/>
      <c r="H32" s="51"/>
      <c r="I32" s="51"/>
      <c r="J32" s="52"/>
      <c r="K32" s="1"/>
      <c r="L32" s="1"/>
    </row>
    <row r="33" spans="1:12" s="2" customFormat="1" ht="18.75">
      <c r="A33" s="10">
        <f>SUM(A23:A31)</f>
        <v>39.58</v>
      </c>
      <c r="B33" s="10">
        <f t="shared" ref="B33:D33" si="1">SUM(B23:B31)</f>
        <v>22.24</v>
      </c>
      <c r="C33" s="10">
        <f t="shared" si="1"/>
        <v>109.52</v>
      </c>
      <c r="D33" s="10">
        <f t="shared" si="1"/>
        <v>796.53</v>
      </c>
      <c r="E33" s="46"/>
      <c r="F33" s="47"/>
      <c r="G33" s="47"/>
      <c r="H33" s="47"/>
      <c r="I33" s="47"/>
      <c r="J33" s="48"/>
      <c r="K33" s="16">
        <f>SUM(K23:K32)</f>
        <v>840</v>
      </c>
      <c r="L33" s="16"/>
    </row>
    <row r="34" spans="1:12" s="20" customFormat="1" ht="39" customHeight="1">
      <c r="A34" s="18"/>
      <c r="B34" s="18"/>
      <c r="C34" s="18"/>
      <c r="D34" s="18"/>
      <c r="E34" s="84" t="s">
        <v>38</v>
      </c>
      <c r="F34" s="85"/>
      <c r="G34" s="85"/>
      <c r="H34" s="85"/>
      <c r="I34" s="85"/>
      <c r="J34" s="86"/>
      <c r="K34" s="28"/>
      <c r="L34" s="27">
        <v>92</v>
      </c>
    </row>
    <row r="35" spans="1:12" s="2" customFormat="1" ht="18.75" customHeight="1">
      <c r="A35" s="13">
        <v>0.35</v>
      </c>
      <c r="B35" s="13">
        <v>0.05</v>
      </c>
      <c r="C35" s="13">
        <v>1.1499999999999999</v>
      </c>
      <c r="D35" s="13">
        <v>6.4</v>
      </c>
      <c r="E35" s="56" t="s">
        <v>29</v>
      </c>
      <c r="F35" s="56"/>
      <c r="G35" s="56"/>
      <c r="H35" s="56"/>
      <c r="I35" s="56"/>
      <c r="J35" s="56"/>
      <c r="K35" s="1">
        <v>30</v>
      </c>
      <c r="L35" s="1"/>
    </row>
    <row r="36" spans="1:12" s="2" customFormat="1" ht="21.75" customHeight="1">
      <c r="A36" s="13">
        <v>5.3</v>
      </c>
      <c r="B36" s="13">
        <v>5.03</v>
      </c>
      <c r="C36" s="13">
        <v>19.899999999999999</v>
      </c>
      <c r="D36" s="13">
        <v>146</v>
      </c>
      <c r="E36" s="53" t="s">
        <v>52</v>
      </c>
      <c r="F36" s="54"/>
      <c r="G36" s="54"/>
      <c r="H36" s="54"/>
      <c r="I36" s="54"/>
      <c r="J36" s="55"/>
      <c r="K36" s="1">
        <v>250</v>
      </c>
      <c r="L36" s="1"/>
    </row>
    <row r="37" spans="1:12" s="2" customFormat="1" ht="18.75" customHeight="1">
      <c r="A37" s="13">
        <v>19.2</v>
      </c>
      <c r="B37" s="13">
        <v>4.2699999999999996</v>
      </c>
      <c r="C37" s="13">
        <v>13.47</v>
      </c>
      <c r="D37" s="13">
        <v>168.53</v>
      </c>
      <c r="E37" s="56" t="s">
        <v>53</v>
      </c>
      <c r="F37" s="56"/>
      <c r="G37" s="56"/>
      <c r="H37" s="56"/>
      <c r="I37" s="56"/>
      <c r="J37" s="56"/>
      <c r="K37" s="1">
        <v>100</v>
      </c>
      <c r="L37" s="1"/>
    </row>
    <row r="38" spans="1:12" s="2" customFormat="1" ht="18.75">
      <c r="A38" s="1">
        <v>3.36</v>
      </c>
      <c r="B38" s="1">
        <v>8.8800000000000008</v>
      </c>
      <c r="C38" s="1">
        <v>16.32</v>
      </c>
      <c r="D38" s="1">
        <v>160.08000000000001</v>
      </c>
      <c r="E38" s="56" t="s">
        <v>54</v>
      </c>
      <c r="F38" s="56"/>
      <c r="G38" s="56"/>
      <c r="H38" s="56"/>
      <c r="I38" s="56"/>
      <c r="J38" s="56"/>
      <c r="K38" s="1">
        <v>180</v>
      </c>
      <c r="L38" s="1"/>
    </row>
    <row r="39" spans="1:12" s="2" customFormat="1" ht="18.75">
      <c r="A39" s="1">
        <v>0.5</v>
      </c>
      <c r="B39" s="1">
        <v>0.8</v>
      </c>
      <c r="C39" s="1">
        <v>0.9</v>
      </c>
      <c r="D39" s="1">
        <v>12.5</v>
      </c>
      <c r="E39" s="56" t="s">
        <v>55</v>
      </c>
      <c r="F39" s="56"/>
      <c r="G39" s="56"/>
      <c r="H39" s="56"/>
      <c r="I39" s="56"/>
      <c r="J39" s="56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49" t="s">
        <v>15</v>
      </c>
      <c r="F40" s="49"/>
      <c r="G40" s="49"/>
      <c r="H40" s="49"/>
      <c r="I40" s="49"/>
      <c r="J40" s="49"/>
      <c r="K40" s="24">
        <v>60</v>
      </c>
      <c r="L40" s="24"/>
    </row>
    <row r="41" spans="1:12" s="25" customFormat="1" ht="18.75">
      <c r="A41" s="24">
        <v>3</v>
      </c>
      <c r="B41" s="24">
        <v>0.5</v>
      </c>
      <c r="C41" s="24">
        <v>15</v>
      </c>
      <c r="D41" s="24">
        <v>76.900000000000006</v>
      </c>
      <c r="E41" s="49" t="s">
        <v>28</v>
      </c>
      <c r="F41" s="49"/>
      <c r="G41" s="49"/>
      <c r="H41" s="49"/>
      <c r="I41" s="49"/>
      <c r="J41" s="49"/>
      <c r="K41" s="24">
        <v>45</v>
      </c>
      <c r="L41" s="24"/>
    </row>
    <row r="42" spans="1:12" s="2" customFormat="1" ht="18.75">
      <c r="A42" s="13">
        <v>0.5</v>
      </c>
      <c r="B42" s="13">
        <v>0</v>
      </c>
      <c r="C42" s="13">
        <v>19.8</v>
      </c>
      <c r="D42" s="13">
        <v>81</v>
      </c>
      <c r="E42" s="57" t="s">
        <v>56</v>
      </c>
      <c r="F42" s="58"/>
      <c r="G42" s="58"/>
      <c r="H42" s="58"/>
      <c r="I42" s="58"/>
      <c r="J42" s="59"/>
      <c r="K42" s="1">
        <v>200</v>
      </c>
      <c r="L42" s="1"/>
    </row>
    <row r="43" spans="1:12" s="2" customFormat="1" ht="18.75">
      <c r="A43" s="64" t="s">
        <v>19</v>
      </c>
      <c r="B43" s="65"/>
      <c r="C43" s="65"/>
      <c r="D43" s="66"/>
      <c r="E43" s="50"/>
      <c r="F43" s="51"/>
      <c r="G43" s="51"/>
      <c r="H43" s="51"/>
      <c r="I43" s="51"/>
      <c r="J43" s="52"/>
      <c r="K43" s="1"/>
      <c r="L43" s="1"/>
    </row>
    <row r="44" spans="1:12" s="2" customFormat="1" ht="18.75">
      <c r="A44" s="10">
        <f>SUM(A35:A42)</f>
        <v>36.809999999999995</v>
      </c>
      <c r="B44" s="10">
        <f t="shared" ref="B44:D44" si="2">SUM(B35:B42)</f>
        <v>20.03</v>
      </c>
      <c r="C44" s="10">
        <f t="shared" si="2"/>
        <v>116.03999999999999</v>
      </c>
      <c r="D44" s="10">
        <f t="shared" si="2"/>
        <v>792.01</v>
      </c>
      <c r="E44" s="46"/>
      <c r="F44" s="47"/>
      <c r="G44" s="47"/>
      <c r="H44" s="47"/>
      <c r="I44" s="47"/>
      <c r="J44" s="48"/>
      <c r="K44" s="16">
        <f>SUM(K35:K43)</f>
        <v>885</v>
      </c>
      <c r="L44" s="16"/>
    </row>
    <row r="45" spans="1:12" s="2" customFormat="1" ht="39.75" customHeight="1">
      <c r="A45" s="1"/>
      <c r="B45" s="1"/>
      <c r="C45" s="1"/>
      <c r="D45" s="1"/>
      <c r="E45" s="75" t="s">
        <v>40</v>
      </c>
      <c r="F45" s="76"/>
      <c r="G45" s="76"/>
      <c r="H45" s="76"/>
      <c r="I45" s="76"/>
      <c r="J45" s="77"/>
      <c r="K45" s="29"/>
      <c r="L45" s="30">
        <v>166.55</v>
      </c>
    </row>
    <row r="46" spans="1:12" s="2" customFormat="1" ht="18.75" customHeight="1">
      <c r="A46" s="13">
        <v>0.35</v>
      </c>
      <c r="B46" s="13">
        <v>0.05</v>
      </c>
      <c r="C46" s="13">
        <v>1.1499999999999999</v>
      </c>
      <c r="D46" s="13">
        <v>6.4</v>
      </c>
      <c r="E46" s="56" t="s">
        <v>29</v>
      </c>
      <c r="F46" s="56"/>
      <c r="G46" s="56"/>
      <c r="H46" s="56"/>
      <c r="I46" s="56"/>
      <c r="J46" s="56"/>
      <c r="K46" s="1">
        <v>30</v>
      </c>
      <c r="L46" s="1"/>
    </row>
    <row r="47" spans="1:12" s="2" customFormat="1" ht="21" customHeight="1">
      <c r="A47" s="13">
        <v>6.7</v>
      </c>
      <c r="B47" s="13">
        <v>4.5999999999999996</v>
      </c>
      <c r="C47" s="13">
        <v>16.3</v>
      </c>
      <c r="D47" s="13">
        <v>133.1</v>
      </c>
      <c r="E47" s="53" t="s">
        <v>52</v>
      </c>
      <c r="F47" s="54"/>
      <c r="G47" s="54"/>
      <c r="H47" s="54"/>
      <c r="I47" s="54"/>
      <c r="J47" s="55"/>
      <c r="K47" s="1">
        <v>200</v>
      </c>
      <c r="L47" s="1"/>
    </row>
    <row r="48" spans="1:12" s="2" customFormat="1" ht="18.75" customHeight="1">
      <c r="A48" s="13">
        <v>17.28</v>
      </c>
      <c r="B48" s="13">
        <v>3.84</v>
      </c>
      <c r="C48" s="13">
        <v>12.12</v>
      </c>
      <c r="D48" s="13">
        <v>151.68</v>
      </c>
      <c r="E48" s="56" t="s">
        <v>53</v>
      </c>
      <c r="F48" s="56"/>
      <c r="G48" s="56"/>
      <c r="H48" s="56"/>
      <c r="I48" s="56"/>
      <c r="J48" s="56"/>
      <c r="K48" s="1">
        <v>90</v>
      </c>
      <c r="L48" s="1"/>
    </row>
    <row r="49" spans="1:12" s="2" customFormat="1" ht="18.75">
      <c r="A49" s="1">
        <v>2.8</v>
      </c>
      <c r="B49" s="1">
        <v>7.4</v>
      </c>
      <c r="C49" s="1">
        <v>13.6</v>
      </c>
      <c r="D49" s="1">
        <v>133.4</v>
      </c>
      <c r="E49" s="56" t="s">
        <v>54</v>
      </c>
      <c r="F49" s="56"/>
      <c r="G49" s="56"/>
      <c r="H49" s="56"/>
      <c r="I49" s="56"/>
      <c r="J49" s="56"/>
      <c r="K49" s="1">
        <v>150</v>
      </c>
      <c r="L49" s="1"/>
    </row>
    <row r="50" spans="1:12" s="2" customFormat="1" ht="18.75">
      <c r="A50" s="1">
        <v>0.5</v>
      </c>
      <c r="B50" s="1">
        <v>0.8</v>
      </c>
      <c r="C50" s="1">
        <v>0.9</v>
      </c>
      <c r="D50" s="1">
        <v>12.5</v>
      </c>
      <c r="E50" s="56" t="s">
        <v>55</v>
      </c>
      <c r="F50" s="56"/>
      <c r="G50" s="56"/>
      <c r="H50" s="56"/>
      <c r="I50" s="56"/>
      <c r="J50" s="56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49" t="s">
        <v>15</v>
      </c>
      <c r="F51" s="49"/>
      <c r="G51" s="49"/>
      <c r="H51" s="49"/>
      <c r="I51" s="49"/>
      <c r="J51" s="49"/>
      <c r="K51" s="24">
        <v>60</v>
      </c>
      <c r="L51" s="24"/>
    </row>
    <row r="52" spans="1:12" s="25" customFormat="1" ht="18.75">
      <c r="A52" s="24">
        <v>3</v>
      </c>
      <c r="B52" s="24">
        <v>0.5</v>
      </c>
      <c r="C52" s="24">
        <v>15</v>
      </c>
      <c r="D52" s="24">
        <v>76.900000000000006</v>
      </c>
      <c r="E52" s="49" t="s">
        <v>28</v>
      </c>
      <c r="F52" s="49"/>
      <c r="G52" s="49"/>
      <c r="H52" s="49"/>
      <c r="I52" s="49"/>
      <c r="J52" s="49"/>
      <c r="K52" s="24">
        <v>45</v>
      </c>
      <c r="L52" s="24"/>
    </row>
    <row r="53" spans="1:12" s="2" customFormat="1" ht="18.75">
      <c r="A53" s="13">
        <v>0.5</v>
      </c>
      <c r="B53" s="13">
        <v>0</v>
      </c>
      <c r="C53" s="13">
        <v>19.8</v>
      </c>
      <c r="D53" s="13">
        <v>81</v>
      </c>
      <c r="E53" s="57" t="s">
        <v>56</v>
      </c>
      <c r="F53" s="58"/>
      <c r="G53" s="58"/>
      <c r="H53" s="58"/>
      <c r="I53" s="58"/>
      <c r="J53" s="59"/>
      <c r="K53" s="1">
        <v>200</v>
      </c>
      <c r="L53" s="1"/>
    </row>
    <row r="54" spans="1:12" s="25" customFormat="1" ht="18.75">
      <c r="A54" s="31"/>
      <c r="B54" s="31"/>
      <c r="C54" s="31"/>
      <c r="D54" s="31"/>
      <c r="E54" s="102" t="s">
        <v>41</v>
      </c>
      <c r="F54" s="103"/>
      <c r="G54" s="103"/>
      <c r="H54" s="103"/>
      <c r="I54" s="103"/>
      <c r="J54" s="104"/>
      <c r="K54" s="24"/>
      <c r="L54" s="24"/>
    </row>
    <row r="55" spans="1:12" s="25" customFormat="1" ht="18.75">
      <c r="A55" s="24">
        <v>0</v>
      </c>
      <c r="B55" s="24">
        <v>0</v>
      </c>
      <c r="C55" s="24">
        <v>23</v>
      </c>
      <c r="D55" s="24">
        <v>92</v>
      </c>
      <c r="E55" s="49" t="s">
        <v>46</v>
      </c>
      <c r="F55" s="49"/>
      <c r="G55" s="49"/>
      <c r="H55" s="49"/>
      <c r="I55" s="49"/>
      <c r="J55" s="49"/>
      <c r="K55" s="24">
        <v>200</v>
      </c>
      <c r="L55" s="24"/>
    </row>
    <row r="56" spans="1:12" s="25" customFormat="1" ht="18.75">
      <c r="A56" s="24">
        <v>99</v>
      </c>
      <c r="B56" s="24">
        <v>4.18</v>
      </c>
      <c r="C56" s="24">
        <v>3.19</v>
      </c>
      <c r="D56" s="24">
        <v>134.19999999999999</v>
      </c>
      <c r="E56" s="49" t="s">
        <v>61</v>
      </c>
      <c r="F56" s="49"/>
      <c r="G56" s="49"/>
      <c r="H56" s="49"/>
      <c r="I56" s="49"/>
      <c r="J56" s="49"/>
      <c r="K56" s="24">
        <v>110</v>
      </c>
      <c r="L56" s="24"/>
    </row>
    <row r="57" spans="1:12" s="25" customFormat="1" ht="18.75">
      <c r="A57" s="96" t="s">
        <v>19</v>
      </c>
      <c r="B57" s="97"/>
      <c r="C57" s="97"/>
      <c r="D57" s="98"/>
      <c r="E57" s="99"/>
      <c r="F57" s="100"/>
      <c r="G57" s="100"/>
      <c r="H57" s="100"/>
      <c r="I57" s="100"/>
      <c r="J57" s="101"/>
      <c r="K57" s="24"/>
      <c r="L57" s="24"/>
    </row>
    <row r="58" spans="1:12" s="25" customFormat="1" ht="18.75">
      <c r="A58" s="32">
        <f>SUM(A46:A56)</f>
        <v>134.73000000000002</v>
      </c>
      <c r="B58" s="32">
        <f t="shared" ref="B58:D58" si="3">SUM(B46:B56)</f>
        <v>21.869999999999997</v>
      </c>
      <c r="C58" s="32">
        <f t="shared" si="3"/>
        <v>134.56</v>
      </c>
      <c r="D58" s="32">
        <f t="shared" si="3"/>
        <v>961.78</v>
      </c>
      <c r="E58" s="87"/>
      <c r="F58" s="88"/>
      <c r="G58" s="88"/>
      <c r="H58" s="88"/>
      <c r="I58" s="88"/>
      <c r="J58" s="89"/>
      <c r="K58" s="33">
        <f>SUM(K46:K57)</f>
        <v>1105</v>
      </c>
      <c r="L58" s="33"/>
    </row>
    <row r="59" spans="1:12" s="25" customFormat="1" ht="47.25" customHeight="1">
      <c r="A59" s="24"/>
      <c r="B59" s="24"/>
      <c r="C59" s="24"/>
      <c r="D59" s="24"/>
      <c r="E59" s="90" t="s">
        <v>39</v>
      </c>
      <c r="F59" s="91"/>
      <c r="G59" s="91"/>
      <c r="H59" s="91"/>
      <c r="I59" s="91"/>
      <c r="J59" s="92"/>
      <c r="K59" s="34"/>
      <c r="L59" s="35">
        <v>184.62</v>
      </c>
    </row>
    <row r="60" spans="1:12" s="2" customFormat="1" ht="18.75" customHeight="1">
      <c r="A60" s="13">
        <v>0.7</v>
      </c>
      <c r="B60" s="13">
        <v>0.1</v>
      </c>
      <c r="C60" s="13">
        <v>2.2999999999999998</v>
      </c>
      <c r="D60" s="13">
        <v>12.8</v>
      </c>
      <c r="E60" s="56" t="s">
        <v>29</v>
      </c>
      <c r="F60" s="56"/>
      <c r="G60" s="56"/>
      <c r="H60" s="56"/>
      <c r="I60" s="56"/>
      <c r="J60" s="56"/>
      <c r="K60" s="1">
        <v>60</v>
      </c>
      <c r="L60" s="1"/>
    </row>
    <row r="61" spans="1:12" s="2" customFormat="1" ht="24" customHeight="1">
      <c r="A61" s="13">
        <v>5.3</v>
      </c>
      <c r="B61" s="13">
        <v>5.03</v>
      </c>
      <c r="C61" s="13">
        <v>19.899999999999999</v>
      </c>
      <c r="D61" s="13">
        <v>146</v>
      </c>
      <c r="E61" s="53" t="s">
        <v>52</v>
      </c>
      <c r="F61" s="54"/>
      <c r="G61" s="54"/>
      <c r="H61" s="54"/>
      <c r="I61" s="54"/>
      <c r="J61" s="55"/>
      <c r="K61" s="1">
        <v>250</v>
      </c>
      <c r="L61" s="1"/>
    </row>
    <row r="62" spans="1:12" s="2" customFormat="1" ht="18.75" customHeight="1">
      <c r="A62" s="13">
        <v>19.2</v>
      </c>
      <c r="B62" s="13">
        <v>4.2699999999999996</v>
      </c>
      <c r="C62" s="13">
        <v>13.47</v>
      </c>
      <c r="D62" s="13">
        <v>168.53</v>
      </c>
      <c r="E62" s="56" t="s">
        <v>53</v>
      </c>
      <c r="F62" s="56"/>
      <c r="G62" s="56"/>
      <c r="H62" s="56"/>
      <c r="I62" s="56"/>
      <c r="J62" s="56"/>
      <c r="K62" s="1">
        <v>100</v>
      </c>
      <c r="L62" s="1"/>
    </row>
    <row r="63" spans="1:12" s="2" customFormat="1" ht="18.75">
      <c r="A63" s="1">
        <v>3.36</v>
      </c>
      <c r="B63" s="1">
        <v>8.8800000000000008</v>
      </c>
      <c r="C63" s="1">
        <v>16.32</v>
      </c>
      <c r="D63" s="1">
        <v>160.08000000000001</v>
      </c>
      <c r="E63" s="56" t="s">
        <v>54</v>
      </c>
      <c r="F63" s="56"/>
      <c r="G63" s="56"/>
      <c r="H63" s="56"/>
      <c r="I63" s="56"/>
      <c r="J63" s="56"/>
      <c r="K63" s="1">
        <v>180</v>
      </c>
      <c r="L63" s="1"/>
    </row>
    <row r="64" spans="1:12" s="2" customFormat="1" ht="18.75">
      <c r="A64" s="1">
        <v>0.5</v>
      </c>
      <c r="B64" s="1">
        <v>0.8</v>
      </c>
      <c r="C64" s="1">
        <v>0.9</v>
      </c>
      <c r="D64" s="1">
        <v>12.5</v>
      </c>
      <c r="E64" s="56" t="s">
        <v>55</v>
      </c>
      <c r="F64" s="56"/>
      <c r="G64" s="56"/>
      <c r="H64" s="56"/>
      <c r="I64" s="56"/>
      <c r="J64" s="56"/>
      <c r="K64" s="1">
        <v>20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49" t="s">
        <v>15</v>
      </c>
      <c r="F65" s="49"/>
      <c r="G65" s="49"/>
      <c r="H65" s="49"/>
      <c r="I65" s="49"/>
      <c r="J65" s="49"/>
      <c r="K65" s="24">
        <v>60</v>
      </c>
      <c r="L65" s="24"/>
    </row>
    <row r="66" spans="1:12" s="25" customFormat="1" ht="18.75">
      <c r="A66" s="24">
        <v>3</v>
      </c>
      <c r="B66" s="24">
        <v>0.5</v>
      </c>
      <c r="C66" s="24">
        <v>15</v>
      </c>
      <c r="D66" s="24">
        <v>76.900000000000006</v>
      </c>
      <c r="E66" s="49" t="s">
        <v>28</v>
      </c>
      <c r="F66" s="49"/>
      <c r="G66" s="49"/>
      <c r="H66" s="49"/>
      <c r="I66" s="49"/>
      <c r="J66" s="49"/>
      <c r="K66" s="24">
        <v>45</v>
      </c>
      <c r="L66" s="24"/>
    </row>
    <row r="67" spans="1:12" s="2" customFormat="1" ht="18.75">
      <c r="A67" s="13">
        <v>0.5</v>
      </c>
      <c r="B67" s="13">
        <v>0</v>
      </c>
      <c r="C67" s="13">
        <v>19.8</v>
      </c>
      <c r="D67" s="13">
        <v>81</v>
      </c>
      <c r="E67" s="57" t="s">
        <v>56</v>
      </c>
      <c r="F67" s="58"/>
      <c r="G67" s="58"/>
      <c r="H67" s="58"/>
      <c r="I67" s="58"/>
      <c r="J67" s="5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93" t="s">
        <v>41</v>
      </c>
      <c r="F68" s="94"/>
      <c r="G68" s="94"/>
      <c r="H68" s="94"/>
      <c r="I68" s="94"/>
      <c r="J68" s="95"/>
      <c r="K68" s="1"/>
      <c r="L68" s="1"/>
    </row>
    <row r="69" spans="1:12" s="25" customFormat="1" ht="18.75">
      <c r="A69" s="24">
        <v>0</v>
      </c>
      <c r="B69" s="24">
        <v>0</v>
      </c>
      <c r="C69" s="24">
        <v>23</v>
      </c>
      <c r="D69" s="24">
        <v>92</v>
      </c>
      <c r="E69" s="49" t="s">
        <v>46</v>
      </c>
      <c r="F69" s="49"/>
      <c r="G69" s="49"/>
      <c r="H69" s="49"/>
      <c r="I69" s="49"/>
      <c r="J69" s="49"/>
      <c r="K69" s="24">
        <v>200</v>
      </c>
      <c r="L69" s="24"/>
    </row>
    <row r="70" spans="1:12" s="25" customFormat="1" ht="18.75">
      <c r="A70" s="24">
        <v>99</v>
      </c>
      <c r="B70" s="24">
        <v>4.18</v>
      </c>
      <c r="C70" s="24">
        <v>3.19</v>
      </c>
      <c r="D70" s="24">
        <v>134.19999999999999</v>
      </c>
      <c r="E70" s="49" t="s">
        <v>61</v>
      </c>
      <c r="F70" s="49"/>
      <c r="G70" s="49"/>
      <c r="H70" s="49"/>
      <c r="I70" s="49"/>
      <c r="J70" s="49"/>
      <c r="K70" s="24">
        <v>110</v>
      </c>
      <c r="L70" s="24"/>
    </row>
    <row r="71" spans="1:12" s="2" customFormat="1" ht="18.75">
      <c r="A71" s="64" t="s">
        <v>20</v>
      </c>
      <c r="B71" s="65"/>
      <c r="C71" s="65"/>
      <c r="D71" s="66"/>
      <c r="E71" s="50"/>
      <c r="F71" s="51"/>
      <c r="G71" s="51"/>
      <c r="H71" s="51"/>
      <c r="I71" s="51"/>
      <c r="J71" s="52"/>
      <c r="K71" s="1"/>
      <c r="L71" s="1"/>
    </row>
    <row r="72" spans="1:12" s="11" customFormat="1" ht="18.75">
      <c r="A72" s="10">
        <f>SUM(A60:A70)</f>
        <v>136.16</v>
      </c>
      <c r="B72" s="10">
        <f t="shared" ref="B72:D72" si="4">SUM(B60:B70)</f>
        <v>24.26</v>
      </c>
      <c r="C72" s="10">
        <f t="shared" si="4"/>
        <v>143.38</v>
      </c>
      <c r="D72" s="10">
        <f t="shared" si="4"/>
        <v>1024.6100000000001</v>
      </c>
      <c r="E72" s="46"/>
      <c r="F72" s="47"/>
      <c r="G72" s="47"/>
      <c r="H72" s="47"/>
      <c r="I72" s="47"/>
      <c r="J72" s="48"/>
      <c r="K72" s="15">
        <f>SUM(K60:K71)</f>
        <v>1225</v>
      </c>
      <c r="L72" s="12"/>
    </row>
  </sheetData>
  <mergeCells count="71">
    <mergeCell ref="E50:J50"/>
    <mergeCell ref="E52:J52"/>
    <mergeCell ref="E19:J19"/>
    <mergeCell ref="E42:J42"/>
    <mergeCell ref="E33:J33"/>
    <mergeCell ref="E34:J34"/>
    <mergeCell ref="E37:J37"/>
    <mergeCell ref="E39:J39"/>
    <mergeCell ref="E41:J41"/>
    <mergeCell ref="E36:J36"/>
    <mergeCell ref="E35:J35"/>
    <mergeCell ref="E46:J46"/>
    <mergeCell ref="E6:G6"/>
    <mergeCell ref="E7:G7"/>
    <mergeCell ref="E16:J16"/>
    <mergeCell ref="E17:J17"/>
    <mergeCell ref="E15:J15"/>
    <mergeCell ref="E13:J13"/>
    <mergeCell ref="E12:J12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0:J30"/>
    <mergeCell ref="E23:J23"/>
    <mergeCell ref="E29:J29"/>
    <mergeCell ref="E31:J31"/>
    <mergeCell ref="A9:C9"/>
    <mergeCell ref="E9:J9"/>
    <mergeCell ref="E11:J11"/>
    <mergeCell ref="E14:J14"/>
    <mergeCell ref="A20:D20"/>
    <mergeCell ref="E20:J20"/>
    <mergeCell ref="E18:J18"/>
    <mergeCell ref="A57:D57"/>
    <mergeCell ref="E57:J57"/>
    <mergeCell ref="E43:J43"/>
    <mergeCell ref="E38:J38"/>
    <mergeCell ref="E48:J48"/>
    <mergeCell ref="E44:J44"/>
    <mergeCell ref="E45:J45"/>
    <mergeCell ref="E47:J47"/>
    <mergeCell ref="E53:J53"/>
    <mergeCell ref="E55:J55"/>
    <mergeCell ref="E49:J49"/>
    <mergeCell ref="E51:J51"/>
    <mergeCell ref="A43:D43"/>
    <mergeCell ref="E54:J54"/>
    <mergeCell ref="E40:J40"/>
    <mergeCell ref="E72:J72"/>
    <mergeCell ref="E71:J71"/>
    <mergeCell ref="A71:D71"/>
    <mergeCell ref="E66:J66"/>
    <mergeCell ref="E69:J69"/>
    <mergeCell ref="E67:J67"/>
    <mergeCell ref="E70:J70"/>
    <mergeCell ref="E68:J68"/>
    <mergeCell ref="E61:J61"/>
    <mergeCell ref="E62:J62"/>
    <mergeCell ref="E63:J63"/>
    <mergeCell ref="E65:J65"/>
    <mergeCell ref="E56:J56"/>
    <mergeCell ref="E64:J64"/>
    <mergeCell ref="E58:J58"/>
    <mergeCell ref="E59:J59"/>
    <mergeCell ref="E60:J60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62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44</v>
      </c>
      <c r="F11" s="110"/>
      <c r="G11" s="110"/>
      <c r="H11" s="110"/>
      <c r="I11" s="110"/>
      <c r="J11" s="111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48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49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50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51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43.6</v>
      </c>
      <c r="B19" s="10">
        <f t="shared" ref="B19:D19" si="0">SUM(B12:B17)</f>
        <v>31.1</v>
      </c>
      <c r="C19" s="10">
        <f t="shared" si="0"/>
        <v>71</v>
      </c>
      <c r="D19" s="10">
        <f t="shared" si="0"/>
        <v>737.9</v>
      </c>
      <c r="E19" s="64"/>
      <c r="F19" s="65"/>
      <c r="G19" s="65"/>
      <c r="H19" s="65"/>
      <c r="I19" s="65"/>
      <c r="J19" s="66"/>
      <c r="K19" s="16">
        <f>SUM(K12:K18)</f>
        <v>555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45</v>
      </c>
      <c r="F20" s="110"/>
      <c r="G20" s="110"/>
      <c r="H20" s="110"/>
      <c r="I20" s="110"/>
      <c r="J20" s="111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56" t="s">
        <v>53</v>
      </c>
      <c r="F21" s="56"/>
      <c r="G21" s="56"/>
      <c r="H21" s="56"/>
      <c r="I21" s="56"/>
      <c r="J21" s="56"/>
      <c r="K21" s="1">
        <v>100</v>
      </c>
      <c r="L21" s="1"/>
    </row>
    <row r="22" spans="1:12" s="2" customFormat="1" ht="18.75">
      <c r="A22" s="1">
        <v>3.36</v>
      </c>
      <c r="B22" s="1">
        <v>8.8800000000000008</v>
      </c>
      <c r="C22" s="1">
        <v>16.32</v>
      </c>
      <c r="D22" s="1">
        <v>160.08000000000001</v>
      </c>
      <c r="E22" s="56" t="s">
        <v>54</v>
      </c>
      <c r="F22" s="56"/>
      <c r="G22" s="56"/>
      <c r="H22" s="56"/>
      <c r="I22" s="56"/>
      <c r="J22" s="56"/>
      <c r="K22" s="1">
        <v>180</v>
      </c>
      <c r="L22" s="1"/>
    </row>
    <row r="23" spans="1:12" s="2" customFormat="1" ht="18.75">
      <c r="A23" s="1">
        <v>0.5</v>
      </c>
      <c r="B23" s="1">
        <v>0.8</v>
      </c>
      <c r="C23" s="1">
        <v>0.9</v>
      </c>
      <c r="D23" s="1">
        <v>12.5</v>
      </c>
      <c r="E23" s="56" t="s">
        <v>55</v>
      </c>
      <c r="F23" s="56"/>
      <c r="G23" s="56"/>
      <c r="H23" s="56"/>
      <c r="I23" s="56"/>
      <c r="J23" s="56"/>
      <c r="K23" s="1">
        <v>20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3</v>
      </c>
      <c r="B25" s="24">
        <v>0.5</v>
      </c>
      <c r="C25" s="24">
        <v>15</v>
      </c>
      <c r="D25" s="24">
        <v>76.900000000000006</v>
      </c>
      <c r="E25" s="49" t="s">
        <v>28</v>
      </c>
      <c r="F25" s="49"/>
      <c r="G25" s="49"/>
      <c r="H25" s="49"/>
      <c r="I25" s="49"/>
      <c r="J25" s="49"/>
      <c r="K25" s="24">
        <v>45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57" t="s">
        <v>56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31.159999999999997</v>
      </c>
      <c r="B28" s="10">
        <f>SUM(B20:B26)</f>
        <v>14.950000000000001</v>
      </c>
      <c r="C28" s="10">
        <f>SUM(C20:C26)</f>
        <v>94.99</v>
      </c>
      <c r="D28" s="10">
        <f>SUM(D20:D26)</f>
        <v>639.61</v>
      </c>
      <c r="E28" s="46"/>
      <c r="F28" s="47"/>
      <c r="G28" s="47"/>
      <c r="H28" s="47"/>
      <c r="I28" s="47"/>
      <c r="J28" s="48"/>
      <c r="K28" s="16">
        <f>SUM(K20:K27)</f>
        <v>605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5:J25"/>
    <mergeCell ref="E6:G6"/>
    <mergeCell ref="E7:G7"/>
    <mergeCell ref="E16:J16"/>
    <mergeCell ref="E26:J26"/>
    <mergeCell ref="E12:J12"/>
    <mergeCell ref="E22:J22"/>
    <mergeCell ref="E23:J23"/>
    <mergeCell ref="E24:J24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2024-01-05T03:14:14Z</dcterms:modified>
</cp:coreProperties>
</file>