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K31"/>
  <c r="K20"/>
  <c r="B20"/>
  <c r="C20"/>
  <c r="D20"/>
  <c r="A20"/>
  <c r="K40" l="1"/>
  <c r="D40"/>
  <c r="C40"/>
  <c r="B40"/>
  <c r="A40"/>
  <c r="K19" i="2"/>
  <c r="D19"/>
  <c r="C19"/>
  <c r="B19"/>
  <c r="A19"/>
</calcChain>
</file>

<file path=xl/sharedStrings.xml><?xml version="1.0" encoding="utf-8"?>
<sst xmlns="http://schemas.openxmlformats.org/spreadsheetml/2006/main" count="77" uniqueCount="36">
  <si>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</si>
  <si>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</si>
  <si>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</si>
  <si>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</si>
  <si>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</si>
  <si>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</si>
  <si>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</si>
  <si>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</si>
  <si>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</si>
  <si>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</si>
  <si>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</si>
  <si>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</si>
  <si>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</si>
  <si>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</si>
  <si>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</si>
  <si>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</si>
  <si>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</si>
  <si>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</si>
  <si>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</si>
  <si>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</si>
  <si>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Сезон: осенне-зимний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</si>
  <si>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</si>
  <si>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</si>
  <si>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</si>
  <si>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</si>
  <si>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</si>
  <si>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 xml:space="preserve">Многодетные и малообеспеченные 5-11 классы </t>
  </si>
  <si>
    <t>Мобилизованные 5-11 классы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</si>
  <si>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</si>
  <si>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</si>
  <si>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</si>
  <si>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</si>
  <si>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</si>
  <si>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</si>
  <si>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</si>
  <si>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>на 23.12.2023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</si>
</sst>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N16" sqref="N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21</v>
      </c>
      <c r="F11" s="31"/>
      <c r="G11" s="31"/>
      <c r="H11" s="31"/>
      <c r="I11" s="31"/>
      <c r="J11" s="32"/>
      <c r="K11" s="13"/>
      <c r="L11" s="14">
        <v>101.61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22</v>
      </c>
      <c r="F12" s="34"/>
      <c r="G12" s="34"/>
      <c r="H12" s="34"/>
      <c r="I12" s="34"/>
      <c r="J12" s="35"/>
      <c r="K12" s="1">
        <v>100</v>
      </c>
      <c r="L12" s="1">
        <v>71.36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33" t="s">
        <v>31</v>
      </c>
      <c r="F13" s="34"/>
      <c r="G13" s="34"/>
      <c r="H13" s="34"/>
      <c r="I13" s="34"/>
      <c r="J13" s="35"/>
      <c r="K13" s="1">
        <v>180</v>
      </c>
      <c r="L13" s="1">
        <v>14.27</v>
      </c>
    </row>
    <row r="14" spans="1:12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34</v>
      </c>
      <c r="F14" s="34"/>
      <c r="G14" s="34"/>
      <c r="H14" s="34"/>
      <c r="I14" s="34"/>
      <c r="J14" s="35"/>
      <c r="K14" s="1">
        <v>20</v>
      </c>
      <c r="L14" s="1">
        <v>2.82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25" t="s">
        <v>23</v>
      </c>
      <c r="F15" s="25"/>
      <c r="G15" s="25"/>
      <c r="H15" s="25"/>
      <c r="I15" s="25"/>
      <c r="J15" s="25"/>
      <c r="K15" s="1">
        <v>30</v>
      </c>
      <c r="L15" s="1">
        <v>3.51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24</v>
      </c>
      <c r="F16" s="25"/>
      <c r="G16" s="25"/>
      <c r="H16" s="25"/>
      <c r="I16" s="25"/>
      <c r="J16" s="25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32</v>
      </c>
      <c r="F17" s="25"/>
      <c r="G17" s="25"/>
      <c r="H17" s="25"/>
      <c r="I17" s="25"/>
      <c r="J17" s="25"/>
      <c r="K17" s="1">
        <v>200</v>
      </c>
      <c r="L17" s="1">
        <v>7.83</v>
      </c>
    </row>
    <row r="18" spans="1:12">
      <c r="A18" s="18" t="s">
        <v>25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47.179999999999993</v>
      </c>
      <c r="B19" s="12">
        <f>SUM(B12:B17)</f>
        <v>14.18</v>
      </c>
      <c r="C19" s="12">
        <f>SUM(C12:C17)</f>
        <v>88.51</v>
      </c>
      <c r="D19" s="12">
        <f>SUM(D12:D17)</f>
        <v>670.32</v>
      </c>
      <c r="E19" s="24"/>
      <c r="F19" s="24"/>
      <c r="G19" s="24"/>
      <c r="H19" s="24"/>
      <c r="I19" s="24"/>
      <c r="J19" s="24"/>
      <c r="K19" s="12">
        <f>SUM(K12:K17)</f>
        <v>560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topLeftCell="A16" workbookViewId="0">
      <selection activeCell="K38" sqref="K3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26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30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34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23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24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32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25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48.509999999999991</v>
      </c>
      <c r="B20" s="12">
        <f>SUM(B12:B18)</f>
        <v>14.349999999999998</v>
      </c>
      <c r="C20" s="12">
        <f>SUM(C12:C18)</f>
        <v>93.34</v>
      </c>
      <c r="D20" s="12">
        <f>SUM(D12:D18)</f>
        <v>695.99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2" customFormat="1" ht="48.75" customHeight="1">
      <c r="A21" s="1"/>
      <c r="B21" s="1"/>
      <c r="C21" s="1"/>
      <c r="D21" s="1"/>
      <c r="E21" s="30" t="s">
        <v>28</v>
      </c>
      <c r="F21" s="31"/>
      <c r="G21" s="31"/>
      <c r="H21" s="31"/>
      <c r="I21" s="31"/>
      <c r="J21" s="32"/>
      <c r="K21" s="13"/>
      <c r="L21" s="17">
        <v>176</v>
      </c>
    </row>
    <row r="22" spans="1:12" s="2" customFormat="1" ht="18.75">
      <c r="A22" s="1">
        <v>32.26</v>
      </c>
      <c r="B22" s="1">
        <v>2.38</v>
      </c>
      <c r="C22" s="1">
        <v>1.1299999999999999</v>
      </c>
      <c r="D22" s="1">
        <v>155</v>
      </c>
      <c r="E22" s="33" t="s">
        <v>22</v>
      </c>
      <c r="F22" s="34"/>
      <c r="G22" s="34"/>
      <c r="H22" s="34"/>
      <c r="I22" s="34"/>
      <c r="J22" s="35"/>
      <c r="K22" s="1">
        <v>100</v>
      </c>
      <c r="L22" s="1"/>
    </row>
    <row r="23" spans="1:12" s="2" customFormat="1" ht="18.75">
      <c r="A23" s="1">
        <v>9.84</v>
      </c>
      <c r="B23" s="1">
        <v>7.8</v>
      </c>
      <c r="C23" s="1">
        <v>51.36</v>
      </c>
      <c r="D23" s="1">
        <v>315</v>
      </c>
      <c r="E23" s="33" t="s">
        <v>31</v>
      </c>
      <c r="F23" s="34"/>
      <c r="G23" s="34"/>
      <c r="H23" s="34"/>
      <c r="I23" s="34"/>
      <c r="J23" s="35"/>
      <c r="K23" s="1">
        <v>180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34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2.2999999999999998</v>
      </c>
      <c r="B25" s="1">
        <v>0.2</v>
      </c>
      <c r="C25" s="1">
        <v>14.8</v>
      </c>
      <c r="D25" s="1">
        <v>70.3</v>
      </c>
      <c r="E25" s="25" t="s">
        <v>23</v>
      </c>
      <c r="F25" s="25"/>
      <c r="G25" s="25"/>
      <c r="H25" s="25"/>
      <c r="I25" s="25"/>
      <c r="J25" s="25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10</v>
      </c>
      <c r="D26" s="1">
        <v>51.2</v>
      </c>
      <c r="E26" s="25" t="s">
        <v>24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0.2</v>
      </c>
      <c r="B27" s="1">
        <v>0.1</v>
      </c>
      <c r="C27" s="1">
        <v>9.9</v>
      </c>
      <c r="D27" s="1">
        <v>41.6</v>
      </c>
      <c r="E27" s="25" t="s">
        <v>32</v>
      </c>
      <c r="F27" s="25"/>
      <c r="G27" s="25"/>
      <c r="H27" s="25"/>
      <c r="I27" s="25"/>
      <c r="J27" s="25"/>
      <c r="K27" s="1">
        <v>200</v>
      </c>
      <c r="L27" s="1"/>
    </row>
    <row r="28" spans="1:12" s="2" customFormat="1" ht="18.75">
      <c r="A28" s="1">
        <v>3.6</v>
      </c>
      <c r="B28" s="1">
        <v>2.9</v>
      </c>
      <c r="C28" s="1">
        <v>12</v>
      </c>
      <c r="D28" s="1">
        <v>89</v>
      </c>
      <c r="E28" s="33" t="s">
        <v>19</v>
      </c>
      <c r="F28" s="34"/>
      <c r="G28" s="34"/>
      <c r="H28" s="34"/>
      <c r="I28" s="34"/>
      <c r="J28" s="35"/>
      <c r="K28" s="1">
        <v>110</v>
      </c>
      <c r="L28" s="1"/>
    </row>
    <row r="29" spans="1:12" s="2" customFormat="1" ht="18.75">
      <c r="A29" s="1">
        <v>2.16</v>
      </c>
      <c r="B29" s="1">
        <v>0.48</v>
      </c>
      <c r="C29" s="1">
        <v>19.440000000000001</v>
      </c>
      <c r="D29" s="1">
        <v>86.4</v>
      </c>
      <c r="E29" s="33" t="s">
        <v>33</v>
      </c>
      <c r="F29" s="34"/>
      <c r="G29" s="34"/>
      <c r="H29" s="34"/>
      <c r="I29" s="34"/>
      <c r="J29" s="35"/>
      <c r="K29" s="1">
        <v>240</v>
      </c>
      <c r="L29" s="1"/>
    </row>
    <row r="30" spans="1:12" s="2" customFormat="1" ht="18.75">
      <c r="A30" s="18" t="s">
        <v>17</v>
      </c>
      <c r="B30" s="19"/>
      <c r="C30" s="19"/>
      <c r="D30" s="20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SUM(A22:A29)</f>
        <v>52.94</v>
      </c>
      <c r="B31" s="10">
        <f t="shared" ref="B31:D31" si="0">SUM(B22:B29)</f>
        <v>17.559999999999999</v>
      </c>
      <c r="C31" s="10">
        <f t="shared" si="0"/>
        <v>119.95</v>
      </c>
      <c r="D31" s="10">
        <f t="shared" si="0"/>
        <v>845.72</v>
      </c>
      <c r="E31" s="39"/>
      <c r="F31" s="40"/>
      <c r="G31" s="40"/>
      <c r="H31" s="40"/>
      <c r="I31" s="40"/>
      <c r="J31" s="41"/>
      <c r="K31" s="12">
        <f>SUM(K22:K30)</f>
        <v>910</v>
      </c>
      <c r="L31" s="12"/>
    </row>
    <row r="32" spans="1:12" s="2" customFormat="1" ht="24" customHeight="1">
      <c r="A32" s="12"/>
      <c r="B32" s="12"/>
      <c r="C32" s="12"/>
      <c r="D32" s="12"/>
      <c r="E32" s="36" t="s">
        <v>27</v>
      </c>
      <c r="F32" s="37"/>
      <c r="G32" s="37"/>
      <c r="H32" s="37"/>
      <c r="I32" s="37"/>
      <c r="J32" s="38"/>
      <c r="K32" s="12"/>
      <c r="L32" s="12">
        <v>73</v>
      </c>
    </row>
    <row r="33" spans="1:12" s="2" customFormat="1" ht="18.75">
      <c r="A33" s="1">
        <v>32.26</v>
      </c>
      <c r="B33" s="1">
        <v>2.38</v>
      </c>
      <c r="C33" s="1">
        <v>1.1299999999999999</v>
      </c>
      <c r="D33" s="1">
        <v>155</v>
      </c>
      <c r="E33" s="33" t="s">
        <v>22</v>
      </c>
      <c r="F33" s="34"/>
      <c r="G33" s="34"/>
      <c r="H33" s="34"/>
      <c r="I33" s="34"/>
      <c r="J33" s="35"/>
      <c r="K33" s="1">
        <v>100</v>
      </c>
      <c r="L33" s="1"/>
    </row>
    <row r="34" spans="1:12" s="2" customFormat="1" ht="18.75">
      <c r="A34" s="1">
        <v>9.84</v>
      </c>
      <c r="B34" s="1">
        <v>7.8</v>
      </c>
      <c r="C34" s="1">
        <v>51.36</v>
      </c>
      <c r="D34" s="1">
        <v>315</v>
      </c>
      <c r="E34" s="33" t="s">
        <v>31</v>
      </c>
      <c r="F34" s="34"/>
      <c r="G34" s="34"/>
      <c r="H34" s="34"/>
      <c r="I34" s="34"/>
      <c r="J34" s="35"/>
      <c r="K34" s="1">
        <v>180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34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2.2999999999999998</v>
      </c>
      <c r="B36" s="1">
        <v>0.2</v>
      </c>
      <c r="C36" s="1">
        <v>14.8</v>
      </c>
      <c r="D36" s="1">
        <v>70.3</v>
      </c>
      <c r="E36" s="25" t="s">
        <v>23</v>
      </c>
      <c r="F36" s="25"/>
      <c r="G36" s="25"/>
      <c r="H36" s="25"/>
      <c r="I36" s="25"/>
      <c r="J36" s="25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10</v>
      </c>
      <c r="D37" s="1">
        <v>51.2</v>
      </c>
      <c r="E37" s="25" t="s">
        <v>24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0.2</v>
      </c>
      <c r="B38" s="1">
        <v>0.1</v>
      </c>
      <c r="C38" s="1">
        <v>9.9</v>
      </c>
      <c r="D38" s="1">
        <v>41.6</v>
      </c>
      <c r="E38" s="25" t="s">
        <v>32</v>
      </c>
      <c r="F38" s="25"/>
      <c r="G38" s="25"/>
      <c r="H38" s="25"/>
      <c r="I38" s="25"/>
      <c r="J38" s="25"/>
      <c r="K38" s="1">
        <v>200</v>
      </c>
      <c r="L38" s="1"/>
    </row>
    <row r="39" spans="1:12" s="2" customFormat="1" ht="18.75">
      <c r="A39" s="18" t="s">
        <v>25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 s="11" customFormat="1" ht="18.75">
      <c r="A40" s="12">
        <f>SUM(A33:A38)</f>
        <v>47.179999999999993</v>
      </c>
      <c r="B40" s="12">
        <f>SUM(B33:B38)</f>
        <v>14.18</v>
      </c>
      <c r="C40" s="12">
        <f>SUM(C33:C38)</f>
        <v>88.51</v>
      </c>
      <c r="D40" s="12">
        <f>SUM(D33:D38)</f>
        <v>670.32</v>
      </c>
      <c r="E40" s="24"/>
      <c r="F40" s="24"/>
      <c r="G40" s="24"/>
      <c r="H40" s="24"/>
      <c r="I40" s="24"/>
      <c r="J40" s="24"/>
      <c r="K40" s="12">
        <f>SUM(K33:K38)</f>
        <v>560</v>
      </c>
      <c r="L40" s="12"/>
    </row>
    <row r="41" spans="1:12" ht="38.25" customHeight="1"/>
    <row r="42" spans="1:12" s="2" customFormat="1" ht="18.75">
      <c r="G42" s="2" t="s">
        <v>15</v>
      </c>
    </row>
    <row r="43" spans="1:12" s="2" customFormat="1" ht="18.75">
      <c r="G43" s="2" t="s">
        <v>16</v>
      </c>
    </row>
  </sheetData>
  <mergeCells count="36">
    <mergeCell ref="E14:J14"/>
    <mergeCell ref="A19:D19"/>
    <mergeCell ref="E7:G7"/>
    <mergeCell ref="E9:J9"/>
    <mergeCell ref="E12:J12"/>
    <mergeCell ref="A9:C9"/>
    <mergeCell ref="E13:J13"/>
    <mergeCell ref="E11:J11"/>
    <mergeCell ref="E15:J15"/>
    <mergeCell ref="E21:J21"/>
    <mergeCell ref="E16:J16"/>
    <mergeCell ref="E17:J17"/>
    <mergeCell ref="E29:J29"/>
    <mergeCell ref="E18:J18"/>
    <mergeCell ref="E19:J19"/>
    <mergeCell ref="E20:J20"/>
    <mergeCell ref="E24:J24"/>
    <mergeCell ref="E22:J22"/>
    <mergeCell ref="E23:J23"/>
    <mergeCell ref="A39:D39"/>
    <mergeCell ref="A30:D30"/>
    <mergeCell ref="E26:J26"/>
    <mergeCell ref="E25:J25"/>
    <mergeCell ref="E30:J30"/>
    <mergeCell ref="E27:J27"/>
    <mergeCell ref="E31:J31"/>
    <mergeCell ref="E28:J28"/>
    <mergeCell ref="E39:J39"/>
    <mergeCell ref="E35:J35"/>
    <mergeCell ref="E40:J40"/>
    <mergeCell ref="E32:J32"/>
    <mergeCell ref="E36:J36"/>
    <mergeCell ref="E37:J37"/>
    <mergeCell ref="E38:J38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2023-12-14T09:50:31Z</dcterms:modified>
</cp:coreProperties>
</file>