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3" i="7"/>
  <c r="C53"/>
  <c r="D53"/>
  <c r="A53"/>
  <c r="A54" i="8"/>
  <c r="B54"/>
  <c r="C54"/>
  <c r="D54"/>
  <c r="K54"/>
  <c r="B45" i="7"/>
  <c r="C45"/>
  <c r="D45"/>
  <c r="A45"/>
  <c r="K31" i="8" l="1"/>
  <c r="B31"/>
  <c r="C31"/>
  <c r="D31"/>
  <c r="A31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38" i="7"/>
  <c r="K29"/>
  <c r="B29"/>
  <c r="C29"/>
  <c r="D29"/>
  <c r="A29"/>
  <c r="B19"/>
  <c r="C19"/>
  <c r="D19"/>
  <c r="A19"/>
  <c r="K19"/>
  <c r="K29" i="2"/>
  <c r="K19"/>
  <c r="B67" i="8"/>
  <c r="C67"/>
  <c r="D67"/>
  <c r="A67"/>
  <c r="K67"/>
  <c r="K41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<sst xmlns="http://schemas.openxmlformats.org/spreadsheetml/2006/main" count="205" uniqueCount="61">
  <si>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</si>
  <si>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</si>
  <si>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</si>
  <si>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</si>
  <si>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</si>
  <si>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</si>
  <si>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</si>
  <si>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</si>
  <si>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</si>
  <si>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</si>
  <si>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</si>
  <si>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</si>
  <si>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</si>
  <si>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</si>
  <si>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</si>
  <si>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</si>
  <si>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</si>
  <si>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</si>
  <si>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</si>
  <si>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</si>
  <si>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</si>
  <si>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</si>
  <si>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</si>
  <si>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</si>
  <si>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</si>
  <si>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</si>
  <si>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</si>
  <si>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</si>
  <si>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</si>
  <si>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</si>
  <si>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</si>
  <si>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</si>
  <si>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</si>
  <si>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</si>
  <si>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</si>
  <si>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</si>
  <si>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</si>
  <si>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</si>
  <si>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</si>
  <si>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</si>
  <si>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</si>
  <si>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</si>
  <si>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</si>
  <si>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</si>
  <si>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</si>
  <si>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</si>
  <si>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</si>
  <si>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</si>
  <si>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</si>
  <si>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</si>
  <si>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</si>
  <si>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</si>
  <si>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</si>
  <si>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</si>
  <si>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</si>
  <si>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</si>
  <si>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</si>
  <si>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</si>
  <si>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</si>
  <si>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на 15.12.2023 г.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</si>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</sst>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K21" sqref="K21:K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4" t="s">
        <v>59</v>
      </c>
      <c r="F7" s="64"/>
      <c r="G7" s="64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103.77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>
        <v>66.09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>
        <v>1.61</v>
      </c>
    </row>
    <row r="14" spans="1:12">
      <c r="A14" s="1">
        <v>0.56000000000000005</v>
      </c>
      <c r="B14" s="1">
        <v>0.14000000000000001</v>
      </c>
      <c r="C14" s="1">
        <v>5.25</v>
      </c>
      <c r="D14" s="1">
        <v>23.1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>
        <v>22.75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>
        <v>6.1</v>
      </c>
    </row>
    <row r="18" spans="1:12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39.96</v>
      </c>
      <c r="B19" s="10">
        <f t="shared" ref="B19:D19" si="0">SUM(B12:B17)</f>
        <v>23.64</v>
      </c>
      <c r="C19" s="10">
        <f t="shared" si="0"/>
        <v>83.15</v>
      </c>
      <c r="D19" s="10">
        <f t="shared" si="0"/>
        <v>702.7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109.81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50</v>
      </c>
      <c r="F21" s="54"/>
      <c r="G21" s="54"/>
      <c r="H21" s="54"/>
      <c r="I21" s="54"/>
      <c r="J21" s="55"/>
      <c r="K21" s="1">
        <v>250</v>
      </c>
      <c r="L21" s="1">
        <v>19.46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51</v>
      </c>
      <c r="F22" s="56"/>
      <c r="G22" s="56"/>
      <c r="H22" s="56"/>
      <c r="I22" s="56"/>
      <c r="J22" s="56"/>
      <c r="K22" s="1">
        <v>100</v>
      </c>
      <c r="L22" s="1">
        <v>58.66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52</v>
      </c>
      <c r="F23" s="56"/>
      <c r="G23" s="56"/>
      <c r="H23" s="56"/>
      <c r="I23" s="56"/>
      <c r="J23" s="56"/>
      <c r="K23" s="1">
        <v>20</v>
      </c>
      <c r="L23" s="1">
        <v>1.98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53</v>
      </c>
      <c r="F24" s="56"/>
      <c r="G24" s="56"/>
      <c r="H24" s="56"/>
      <c r="I24" s="56"/>
      <c r="J24" s="56"/>
      <c r="K24" s="1">
        <v>200</v>
      </c>
      <c r="L24" s="1">
        <v>11.01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54</v>
      </c>
      <c r="F27" s="49"/>
      <c r="G27" s="49"/>
      <c r="H27" s="49"/>
      <c r="I27" s="49"/>
      <c r="J27" s="49"/>
      <c r="K27" s="24">
        <v>200</v>
      </c>
      <c r="L27" s="24">
        <v>14.51</v>
      </c>
    </row>
    <row r="28" spans="1:12">
      <c r="A28" s="61" t="s">
        <v>19</v>
      </c>
      <c r="B28" s="62"/>
      <c r="C28" s="62"/>
      <c r="D28" s="63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46"/>
      <c r="F29" s="47"/>
      <c r="G29" s="47"/>
      <c r="H29" s="47"/>
      <c r="I29" s="47"/>
      <c r="J29" s="48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D57" sqref="D5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21</v>
      </c>
      <c r="F6" s="64"/>
      <c r="G6" s="64"/>
    </row>
    <row r="7" spans="1:12" s="2" customFormat="1" ht="18.75">
      <c r="E7" s="64" t="s">
        <v>59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0.56000000000000005</v>
      </c>
      <c r="B14" s="1">
        <v>0.14000000000000001</v>
      </c>
      <c r="C14" s="1">
        <v>5.25</v>
      </c>
      <c r="D14" s="1">
        <v>23.1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39.96</v>
      </c>
      <c r="B19" s="10">
        <f>SUM(B12:B17)</f>
        <v>23.64</v>
      </c>
      <c r="C19" s="10">
        <f>SUM(C12:C17)</f>
        <v>83.15</v>
      </c>
      <c r="D19" s="10">
        <f>SUM(D12:D17)</f>
        <v>702.7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46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47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0.56000000000000005</v>
      </c>
      <c r="B23" s="1">
        <v>0.14000000000000001</v>
      </c>
      <c r="C23" s="1">
        <v>5.25</v>
      </c>
      <c r="D23" s="1">
        <v>23.1</v>
      </c>
      <c r="E23" s="56" t="s">
        <v>48</v>
      </c>
      <c r="F23" s="56"/>
      <c r="G23" s="56"/>
      <c r="H23" s="56"/>
      <c r="I23" s="56"/>
      <c r="J23" s="56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49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55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5" t="s">
        <v>18</v>
      </c>
      <c r="B28" s="76"/>
      <c r="C28" s="76"/>
      <c r="D28" s="77"/>
      <c r="E28" s="69"/>
      <c r="F28" s="70"/>
      <c r="G28" s="70"/>
      <c r="H28" s="70"/>
      <c r="I28" s="70"/>
      <c r="J28" s="71"/>
      <c r="K28" s="18"/>
      <c r="L28" s="18"/>
    </row>
    <row r="29" spans="1:13" s="22" customFormat="1" ht="18.75">
      <c r="A29" s="21">
        <f>SUM(A21:A27)</f>
        <v>40.06</v>
      </c>
      <c r="B29" s="21">
        <f>SUM(B21:B27)</f>
        <v>30.84</v>
      </c>
      <c r="C29" s="21">
        <f>SUM(C21:C27)</f>
        <v>83.25</v>
      </c>
      <c r="D29" s="21">
        <f>SUM(D21:D27)</f>
        <v>768.80000000000007</v>
      </c>
      <c r="E29" s="68"/>
      <c r="F29" s="68"/>
      <c r="G29" s="68"/>
      <c r="H29" s="68"/>
      <c r="I29" s="68"/>
      <c r="J29" s="68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72" t="s">
        <v>28</v>
      </c>
      <c r="F30" s="73"/>
      <c r="G30" s="73"/>
      <c r="H30" s="73"/>
      <c r="I30" s="73"/>
      <c r="J30" s="74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46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47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0.72</v>
      </c>
      <c r="B33" s="1">
        <v>0.18</v>
      </c>
      <c r="C33" s="1">
        <v>6.75</v>
      </c>
      <c r="D33" s="1">
        <v>29.7</v>
      </c>
      <c r="E33" s="56" t="s">
        <v>48</v>
      </c>
      <c r="F33" s="56"/>
      <c r="G33" s="56"/>
      <c r="H33" s="56"/>
      <c r="I33" s="56"/>
      <c r="J33" s="56"/>
      <c r="K33" s="1">
        <v>90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49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69"/>
      <c r="F37" s="70"/>
      <c r="G37" s="70"/>
      <c r="H37" s="70"/>
      <c r="I37" s="70"/>
      <c r="J37" s="71"/>
      <c r="K37" s="18"/>
      <c r="L37" s="18"/>
    </row>
    <row r="38" spans="1:12" s="22" customFormat="1" ht="18.75">
      <c r="A38" s="21">
        <f>SUM(A31:A36)</f>
        <v>40.119999999999997</v>
      </c>
      <c r="B38" s="21">
        <f>SUM(B31:B36)</f>
        <v>23.68</v>
      </c>
      <c r="C38" s="21">
        <f>SUM(C31:C36)</f>
        <v>84.65</v>
      </c>
      <c r="D38" s="21">
        <f>SUM(D31:D36)</f>
        <v>709.30000000000007</v>
      </c>
      <c r="E38" s="68"/>
      <c r="F38" s="68"/>
      <c r="G38" s="68"/>
      <c r="H38" s="68"/>
      <c r="I38" s="68"/>
      <c r="J38" s="68"/>
      <c r="K38" s="19">
        <f>SUM(K31:K37)</f>
        <v>575</v>
      </c>
      <c r="L38" s="19"/>
    </row>
    <row r="39" spans="1:12" s="20" customFormat="1" ht="37.5" customHeight="1">
      <c r="A39" s="19"/>
      <c r="B39" s="19"/>
      <c r="C39" s="19"/>
      <c r="D39" s="19"/>
      <c r="E39" s="81" t="s">
        <v>30</v>
      </c>
      <c r="F39" s="82"/>
      <c r="G39" s="82"/>
      <c r="H39" s="82"/>
      <c r="I39" s="82"/>
      <c r="J39" s="83"/>
      <c r="K39" s="27"/>
      <c r="L39" s="27">
        <v>88.5</v>
      </c>
    </row>
    <row r="40" spans="1:12" s="25" customFormat="1" ht="18.75">
      <c r="A40" s="24">
        <v>21.42</v>
      </c>
      <c r="B40" s="24">
        <v>20.58</v>
      </c>
      <c r="C40" s="24">
        <v>54.04</v>
      </c>
      <c r="D40" s="24">
        <v>487.62</v>
      </c>
      <c r="E40" s="49" t="s">
        <v>57</v>
      </c>
      <c r="F40" s="49"/>
      <c r="G40" s="49"/>
      <c r="H40" s="49"/>
      <c r="I40" s="49"/>
      <c r="J40" s="49"/>
      <c r="K40" s="24">
        <v>280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56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5" t="s">
        <v>18</v>
      </c>
      <c r="B44" s="76"/>
      <c r="C44" s="76"/>
      <c r="D44" s="77"/>
      <c r="E44" s="69"/>
      <c r="F44" s="70"/>
      <c r="G44" s="70"/>
      <c r="H44" s="70"/>
      <c r="I44" s="70"/>
      <c r="J44" s="71"/>
      <c r="K44" s="18"/>
      <c r="L44" s="18"/>
    </row>
    <row r="45" spans="1:12" s="22" customFormat="1" ht="18.75">
      <c r="A45" s="19">
        <f>SUM(A40:A43)</f>
        <v>26.720000000000002</v>
      </c>
      <c r="B45" s="19">
        <f>SUM(B40:B43)</f>
        <v>21.279999999999998</v>
      </c>
      <c r="C45" s="19">
        <f>SUM(C40:C43)</f>
        <v>94.44</v>
      </c>
      <c r="D45" s="19">
        <f>SUM(D40:D43)</f>
        <v>676.02</v>
      </c>
      <c r="E45" s="68"/>
      <c r="F45" s="68"/>
      <c r="G45" s="68"/>
      <c r="H45" s="68"/>
      <c r="I45" s="68"/>
      <c r="J45" s="68"/>
      <c r="K45" s="19">
        <f>SUM(K40:K44)</f>
        <v>540</v>
      </c>
      <c r="L45" s="19"/>
    </row>
    <row r="46" spans="1:12" s="2" customFormat="1" ht="48.75" customHeight="1">
      <c r="A46" s="1"/>
      <c r="B46" s="1"/>
      <c r="C46" s="1"/>
      <c r="D46" s="1"/>
      <c r="E46" s="81" t="s">
        <v>31</v>
      </c>
      <c r="F46" s="82"/>
      <c r="G46" s="82"/>
      <c r="H46" s="82"/>
      <c r="I46" s="82"/>
      <c r="J46" s="83"/>
      <c r="K46" s="1"/>
      <c r="L46" s="14">
        <v>88</v>
      </c>
    </row>
    <row r="47" spans="1:12" s="25" customFormat="1" ht="18.75">
      <c r="A47" s="24">
        <v>2.83</v>
      </c>
      <c r="B47" s="24">
        <v>0.17</v>
      </c>
      <c r="C47" s="24">
        <v>5.83</v>
      </c>
      <c r="D47" s="24">
        <v>36.83</v>
      </c>
      <c r="E47" s="49" t="s">
        <v>60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49" t="s">
        <v>57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26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49" t="s">
        <v>56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5" t="s">
        <v>18</v>
      </c>
      <c r="B52" s="76"/>
      <c r="C52" s="76"/>
      <c r="D52" s="77"/>
      <c r="E52" s="69"/>
      <c r="F52" s="70"/>
      <c r="G52" s="70"/>
      <c r="H52" s="70"/>
      <c r="I52" s="70"/>
      <c r="J52" s="71"/>
      <c r="K52" s="18"/>
      <c r="L52" s="18"/>
    </row>
    <row r="53" spans="1:12" s="22" customFormat="1" ht="18.75">
      <c r="A53" s="19">
        <f>SUM(A47:A51)</f>
        <v>29.55</v>
      </c>
      <c r="B53" s="19">
        <f t="shared" ref="B53:D53" si="0">SUM(B47:B51)</f>
        <v>21.45</v>
      </c>
      <c r="C53" s="19">
        <f t="shared" si="0"/>
        <v>100.27</v>
      </c>
      <c r="D53" s="19">
        <f t="shared" si="0"/>
        <v>712.85</v>
      </c>
      <c r="E53" s="68"/>
      <c r="F53" s="68"/>
      <c r="G53" s="68"/>
      <c r="H53" s="68"/>
      <c r="I53" s="68"/>
      <c r="J53" s="68"/>
      <c r="K53" s="19"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40:J40"/>
    <mergeCell ref="E52:J52"/>
    <mergeCell ref="E48:J48"/>
    <mergeCell ref="E49:J49"/>
    <mergeCell ref="E50:J50"/>
    <mergeCell ref="E51:J51"/>
    <mergeCell ref="E47:J47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9" workbookViewId="0">
      <selection activeCell="K56" sqref="K56:K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22</v>
      </c>
      <c r="F6" s="64"/>
      <c r="G6" s="64"/>
    </row>
    <row r="7" spans="1:12" s="2" customFormat="1" ht="18.75">
      <c r="E7" s="64" t="s">
        <v>59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33</v>
      </c>
      <c r="F11" s="82"/>
      <c r="G11" s="82"/>
      <c r="H11" s="82"/>
      <c r="I11" s="82"/>
      <c r="J11" s="83"/>
      <c r="K11" s="18"/>
      <c r="L11" s="27">
        <v>70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53" t="s">
        <v>50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56" t="s">
        <v>51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52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56" t="s">
        <v>53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54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61" t="s">
        <v>19</v>
      </c>
      <c r="B19" s="62"/>
      <c r="C19" s="62"/>
      <c r="D19" s="63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46"/>
      <c r="F20" s="47"/>
      <c r="G20" s="47"/>
      <c r="H20" s="47"/>
      <c r="I20" s="47"/>
      <c r="J20" s="4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6" t="s">
        <v>44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53" t="s">
        <v>50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56" t="s">
        <v>51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6" t="s">
        <v>52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56" t="s">
        <v>53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54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61" t="s">
        <v>19</v>
      </c>
      <c r="B30" s="62"/>
      <c r="C30" s="62"/>
      <c r="D30" s="63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46"/>
      <c r="F31" s="47"/>
      <c r="G31" s="47"/>
      <c r="H31" s="47"/>
      <c r="I31" s="47"/>
      <c r="J31" s="4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81" t="s">
        <v>34</v>
      </c>
      <c r="F32" s="82"/>
      <c r="G32" s="82"/>
      <c r="H32" s="82"/>
      <c r="I32" s="82"/>
      <c r="J32" s="83"/>
      <c r="K32" s="28"/>
      <c r="L32" s="27">
        <v>88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3" t="s">
        <v>50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6" t="s">
        <v>51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52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6" t="s">
        <v>53</v>
      </c>
      <c r="F36" s="56"/>
      <c r="G36" s="56"/>
      <c r="H36" s="56"/>
      <c r="I36" s="56"/>
      <c r="J36" s="56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54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61" t="s">
        <v>19</v>
      </c>
      <c r="B40" s="62"/>
      <c r="C40" s="62"/>
      <c r="D40" s="63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46"/>
      <c r="F41" s="47"/>
      <c r="G41" s="47"/>
      <c r="H41" s="47"/>
      <c r="I41" s="47"/>
      <c r="J41" s="48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2" t="s">
        <v>36</v>
      </c>
      <c r="F42" s="73"/>
      <c r="G42" s="73"/>
      <c r="H42" s="73"/>
      <c r="I42" s="73"/>
      <c r="J42" s="74"/>
      <c r="K42" s="29"/>
      <c r="L42" s="30">
        <v>158.5</v>
      </c>
    </row>
    <row r="43" spans="1:12" s="2" customFormat="1" ht="18.75">
      <c r="A43" s="13">
        <v>4.8</v>
      </c>
      <c r="B43" s="13">
        <v>5.8</v>
      </c>
      <c r="C43" s="13">
        <v>13.6</v>
      </c>
      <c r="D43" s="13">
        <v>125.5</v>
      </c>
      <c r="E43" s="53" t="s">
        <v>50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56" t="s">
        <v>51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6" t="s">
        <v>52</v>
      </c>
      <c r="F45" s="56"/>
      <c r="G45" s="56"/>
      <c r="H45" s="56"/>
      <c r="I45" s="56"/>
      <c r="J45" s="56"/>
      <c r="K45" s="1">
        <v>20</v>
      </c>
      <c r="L45" s="1"/>
    </row>
    <row r="46" spans="1:12" s="2" customFormat="1" ht="18.75" customHeight="1">
      <c r="A46" s="13">
        <v>5.3</v>
      </c>
      <c r="B46" s="13">
        <v>4.9000000000000004</v>
      </c>
      <c r="C46" s="13">
        <v>32.799999999999997</v>
      </c>
      <c r="D46" s="13">
        <v>196.8</v>
      </c>
      <c r="E46" s="56" t="s">
        <v>53</v>
      </c>
      <c r="F46" s="56"/>
      <c r="G46" s="56"/>
      <c r="H46" s="56"/>
      <c r="I46" s="56"/>
      <c r="J46" s="5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26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49" t="s">
        <v>54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93" t="s">
        <v>37</v>
      </c>
      <c r="F50" s="94"/>
      <c r="G50" s="94"/>
      <c r="H50" s="94"/>
      <c r="I50" s="94"/>
      <c r="J50" s="95"/>
      <c r="K50" s="24"/>
      <c r="L50" s="24"/>
    </row>
    <row r="51" spans="1:12" s="25" customFormat="1" ht="18.75">
      <c r="A51" s="24">
        <v>1.6</v>
      </c>
      <c r="B51" s="24">
        <v>0.4</v>
      </c>
      <c r="C51" s="24">
        <v>15</v>
      </c>
      <c r="D51" s="24">
        <v>66</v>
      </c>
      <c r="E51" s="84" t="s">
        <v>48</v>
      </c>
      <c r="F51" s="85"/>
      <c r="G51" s="85"/>
      <c r="H51" s="85"/>
      <c r="I51" s="85"/>
      <c r="J51" s="86"/>
      <c r="K51" s="24">
        <v>200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4" t="s">
        <v>58</v>
      </c>
      <c r="F52" s="85"/>
      <c r="G52" s="85"/>
      <c r="H52" s="85"/>
      <c r="I52" s="85"/>
      <c r="J52" s="86"/>
      <c r="K52" s="24">
        <v>100</v>
      </c>
      <c r="L52" s="24"/>
    </row>
    <row r="53" spans="1:12" s="25" customFormat="1" ht="18.75">
      <c r="A53" s="99" t="s">
        <v>19</v>
      </c>
      <c r="B53" s="100"/>
      <c r="C53" s="100"/>
      <c r="D53" s="101"/>
      <c r="E53" s="102"/>
      <c r="F53" s="103"/>
      <c r="G53" s="103"/>
      <c r="H53" s="103"/>
      <c r="I53" s="103"/>
      <c r="J53" s="104"/>
      <c r="K53" s="24"/>
      <c r="L53" s="24"/>
    </row>
    <row r="54" spans="1:12" s="25" customFormat="1" ht="18.75">
      <c r="A54" s="32">
        <f>SUM(A43:A52)</f>
        <v>35.320000000000007</v>
      </c>
      <c r="B54" s="32">
        <f>SUM(B43:B52)</f>
        <v>26.74</v>
      </c>
      <c r="C54" s="32">
        <f>SUM(C43:C52)</f>
        <v>114.98</v>
      </c>
      <c r="D54" s="32">
        <f>SUM(D43:D52)</f>
        <v>837.53000000000009</v>
      </c>
      <c r="E54" s="90"/>
      <c r="F54" s="91"/>
      <c r="G54" s="91"/>
      <c r="H54" s="91"/>
      <c r="I54" s="91"/>
      <c r="J54" s="92"/>
      <c r="K54" s="33">
        <f>SUM(K43:K53)</f>
        <v>1020</v>
      </c>
      <c r="L54" s="33"/>
    </row>
    <row r="55" spans="1:12" s="25" customFormat="1" ht="47.25" customHeight="1">
      <c r="A55" s="24"/>
      <c r="B55" s="24"/>
      <c r="C55" s="24"/>
      <c r="D55" s="24"/>
      <c r="E55" s="96" t="s">
        <v>35</v>
      </c>
      <c r="F55" s="97"/>
      <c r="G55" s="97"/>
      <c r="H55" s="97"/>
      <c r="I55" s="97"/>
      <c r="J55" s="98"/>
      <c r="K55" s="34"/>
      <c r="L55" s="35">
        <v>176</v>
      </c>
    </row>
    <row r="56" spans="1:12" s="2" customFormat="1" ht="18.75">
      <c r="A56" s="13">
        <v>2.4</v>
      </c>
      <c r="B56" s="13">
        <v>6.43</v>
      </c>
      <c r="C56" s="13">
        <v>16.53</v>
      </c>
      <c r="D56" s="13">
        <v>133.33000000000001</v>
      </c>
      <c r="E56" s="53" t="s">
        <v>50</v>
      </c>
      <c r="F56" s="54"/>
      <c r="G56" s="54"/>
      <c r="H56" s="54"/>
      <c r="I56" s="54"/>
      <c r="J56" s="55"/>
      <c r="K56" s="1">
        <v>250</v>
      </c>
      <c r="L56" s="1"/>
    </row>
    <row r="57" spans="1:12" s="2" customFormat="1" ht="18.75" customHeight="1">
      <c r="A57" s="13">
        <v>13.69</v>
      </c>
      <c r="B57" s="13">
        <v>12.16</v>
      </c>
      <c r="C57" s="13">
        <v>6.76</v>
      </c>
      <c r="D57" s="13">
        <v>191.26</v>
      </c>
      <c r="E57" s="56" t="s">
        <v>51</v>
      </c>
      <c r="F57" s="56"/>
      <c r="G57" s="56"/>
      <c r="H57" s="56"/>
      <c r="I57" s="56"/>
      <c r="J57" s="56"/>
      <c r="K57" s="1">
        <v>100</v>
      </c>
      <c r="L57" s="1"/>
    </row>
    <row r="58" spans="1:12" s="2" customFormat="1" ht="18.75" customHeight="1">
      <c r="A58" s="13">
        <v>0.7</v>
      </c>
      <c r="B58" s="13">
        <v>0.5</v>
      </c>
      <c r="C58" s="13">
        <v>1.8</v>
      </c>
      <c r="D58" s="13">
        <v>14.1</v>
      </c>
      <c r="E58" s="56" t="s">
        <v>52</v>
      </c>
      <c r="F58" s="56"/>
      <c r="G58" s="56"/>
      <c r="H58" s="56"/>
      <c r="I58" s="56"/>
      <c r="J58" s="56"/>
      <c r="K58" s="1">
        <v>20</v>
      </c>
      <c r="L58" s="1"/>
    </row>
    <row r="59" spans="1:12" s="2" customFormat="1" ht="18.75" customHeight="1">
      <c r="A59" s="13">
        <v>7.2</v>
      </c>
      <c r="B59" s="13">
        <v>6.53</v>
      </c>
      <c r="C59" s="13">
        <v>43.7</v>
      </c>
      <c r="D59" s="13">
        <v>262.39999999999998</v>
      </c>
      <c r="E59" s="56" t="s">
        <v>53</v>
      </c>
      <c r="F59" s="56"/>
      <c r="G59" s="56"/>
      <c r="H59" s="56"/>
      <c r="I59" s="56"/>
      <c r="J59" s="56"/>
      <c r="K59" s="1">
        <v>200</v>
      </c>
      <c r="L59" s="1"/>
    </row>
    <row r="60" spans="1:12" s="25" customFormat="1" ht="18.75">
      <c r="A60" s="24">
        <v>2.2999999999999998</v>
      </c>
      <c r="B60" s="24">
        <v>0.2</v>
      </c>
      <c r="C60" s="24">
        <v>14.8</v>
      </c>
      <c r="D60" s="24">
        <v>70.3</v>
      </c>
      <c r="E60" s="49" t="s">
        <v>15</v>
      </c>
      <c r="F60" s="49"/>
      <c r="G60" s="49"/>
      <c r="H60" s="49"/>
      <c r="I60" s="49"/>
      <c r="J60" s="4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49" t="s">
        <v>26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0.3</v>
      </c>
      <c r="B62" s="24">
        <v>0.1</v>
      </c>
      <c r="C62" s="24">
        <v>8.4</v>
      </c>
      <c r="D62" s="24">
        <v>35.5</v>
      </c>
      <c r="E62" s="49" t="s">
        <v>54</v>
      </c>
      <c r="F62" s="49"/>
      <c r="G62" s="49"/>
      <c r="H62" s="49"/>
      <c r="I62" s="49"/>
      <c r="J62" s="49"/>
      <c r="K62" s="24">
        <v>200</v>
      </c>
      <c r="L62" s="24"/>
    </row>
    <row r="63" spans="1:12" s="2" customFormat="1" ht="18.75">
      <c r="A63" s="13"/>
      <c r="B63" s="13"/>
      <c r="C63" s="13"/>
      <c r="D63" s="13"/>
      <c r="E63" s="87" t="s">
        <v>37</v>
      </c>
      <c r="F63" s="88"/>
      <c r="G63" s="88"/>
      <c r="H63" s="88"/>
      <c r="I63" s="88"/>
      <c r="J63" s="89"/>
      <c r="K63" s="1"/>
      <c r="L63" s="1"/>
    </row>
    <row r="64" spans="1:12" s="25" customFormat="1" ht="18.75">
      <c r="A64" s="24">
        <v>0.64</v>
      </c>
      <c r="B64" s="24">
        <v>0.16</v>
      </c>
      <c r="C64" s="24">
        <v>6</v>
      </c>
      <c r="D64" s="24">
        <v>26.4</v>
      </c>
      <c r="E64" s="84" t="s">
        <v>48</v>
      </c>
      <c r="F64" s="85"/>
      <c r="G64" s="85"/>
      <c r="H64" s="85"/>
      <c r="I64" s="85"/>
      <c r="J64" s="86"/>
      <c r="K64" s="24">
        <v>80</v>
      </c>
      <c r="L64" s="24"/>
    </row>
    <row r="65" spans="1:12" s="25" customFormat="1" ht="18.75">
      <c r="A65" s="31">
        <v>6</v>
      </c>
      <c r="B65" s="31">
        <v>3.5</v>
      </c>
      <c r="C65" s="31">
        <v>12.5</v>
      </c>
      <c r="D65" s="31">
        <v>106</v>
      </c>
      <c r="E65" s="84" t="s">
        <v>58</v>
      </c>
      <c r="F65" s="85"/>
      <c r="G65" s="85"/>
      <c r="H65" s="85"/>
      <c r="I65" s="85"/>
      <c r="J65" s="86"/>
      <c r="K65" s="24">
        <v>100</v>
      </c>
      <c r="L65" s="24"/>
    </row>
    <row r="66" spans="1:12" s="2" customFormat="1" ht="18.75">
      <c r="A66" s="61" t="s">
        <v>20</v>
      </c>
      <c r="B66" s="62"/>
      <c r="C66" s="62"/>
      <c r="D66" s="63"/>
      <c r="E66" s="50"/>
      <c r="F66" s="51"/>
      <c r="G66" s="51"/>
      <c r="H66" s="51"/>
      <c r="I66" s="51"/>
      <c r="J66" s="52"/>
      <c r="K66" s="1"/>
      <c r="L66" s="1"/>
    </row>
    <row r="67" spans="1:12" s="11" customFormat="1" ht="18.75">
      <c r="A67" s="10">
        <f>SUM(A56:A65)</f>
        <v>35.230000000000004</v>
      </c>
      <c r="B67" s="10">
        <f>SUM(B56:B65)</f>
        <v>29.98</v>
      </c>
      <c r="C67" s="10">
        <f>SUM(C56:C65)</f>
        <v>120.49000000000001</v>
      </c>
      <c r="D67" s="10">
        <f>SUM(D56:D65)</f>
        <v>890.49</v>
      </c>
      <c r="E67" s="46"/>
      <c r="F67" s="47"/>
      <c r="G67" s="47"/>
      <c r="H67" s="47"/>
      <c r="I67" s="47"/>
      <c r="J67" s="48"/>
      <c r="K67" s="15">
        <f>SUM(K56:K66)</f>
        <v>1010</v>
      </c>
      <c r="L67" s="12"/>
    </row>
  </sheetData>
  <mergeCells count="66">
    <mergeCell ref="E60:J60"/>
    <mergeCell ref="E31:J31"/>
    <mergeCell ref="E32:J32"/>
    <mergeCell ref="E34:J34"/>
    <mergeCell ref="E39:J39"/>
    <mergeCell ref="E33:J33"/>
    <mergeCell ref="E35:J35"/>
    <mergeCell ref="E36:J36"/>
    <mergeCell ref="E38:J38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28:J28"/>
    <mergeCell ref="E27:J27"/>
    <mergeCell ref="E23:J23"/>
    <mergeCell ref="E29:J29"/>
    <mergeCell ref="E19:J19"/>
    <mergeCell ref="E22:J22"/>
    <mergeCell ref="E20:J20"/>
    <mergeCell ref="E21:J21"/>
    <mergeCell ref="E24:J24"/>
    <mergeCell ref="E25:J25"/>
    <mergeCell ref="E26:J26"/>
    <mergeCell ref="A9:C9"/>
    <mergeCell ref="E9:J9"/>
    <mergeCell ref="E11:J11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63:J63"/>
    <mergeCell ref="E49:J49"/>
    <mergeCell ref="A40:D40"/>
    <mergeCell ref="E45:J45"/>
    <mergeCell ref="E57:J57"/>
    <mergeCell ref="E61:J61"/>
    <mergeCell ref="E62:J62"/>
    <mergeCell ref="E54:J54"/>
    <mergeCell ref="E46:J46"/>
    <mergeCell ref="E58:J58"/>
    <mergeCell ref="E59:J59"/>
    <mergeCell ref="E51:J51"/>
    <mergeCell ref="E50:J50"/>
    <mergeCell ref="E55:J55"/>
    <mergeCell ref="E56:J56"/>
    <mergeCell ref="E48:J48"/>
    <mergeCell ref="E67:J67"/>
    <mergeCell ref="E66:J66"/>
    <mergeCell ref="A66:D66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E22" sqref="E22:J2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38</v>
      </c>
      <c r="F6" s="105"/>
      <c r="G6" s="105"/>
    </row>
    <row r="7" spans="1:12" s="2" customFormat="1" ht="18.75">
      <c r="E7" s="64" t="s">
        <v>59</v>
      </c>
      <c r="F7" s="64"/>
      <c r="G7" s="64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40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47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48</v>
      </c>
      <c r="F14" s="56"/>
      <c r="G14" s="56"/>
      <c r="H14" s="56"/>
      <c r="I14" s="56"/>
      <c r="J14" s="56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49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2" s="25" customFormat="1" ht="18.75">
      <c r="A20" s="24"/>
      <c r="B20" s="24"/>
      <c r="C20" s="24"/>
      <c r="D20" s="24"/>
      <c r="E20" s="109" t="s">
        <v>41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53" t="s">
        <v>50</v>
      </c>
      <c r="F21" s="54"/>
      <c r="G21" s="54"/>
      <c r="H21" s="54"/>
      <c r="I21" s="54"/>
      <c r="J21" s="55"/>
      <c r="K21" s="1">
        <v>200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51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52</v>
      </c>
      <c r="F23" s="56"/>
      <c r="G23" s="56"/>
      <c r="H23" s="56"/>
      <c r="I23" s="56"/>
      <c r="J23" s="56"/>
      <c r="K23" s="1">
        <v>20</v>
      </c>
      <c r="L23" s="1"/>
    </row>
    <row r="24" spans="1:12" s="2" customFormat="1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53</v>
      </c>
      <c r="F24" s="56"/>
      <c r="G24" s="56"/>
      <c r="H24" s="56"/>
      <c r="I24" s="56"/>
      <c r="J24" s="56"/>
      <c r="K24" s="1">
        <v>200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0.3</v>
      </c>
      <c r="B26" s="24">
        <v>0.1</v>
      </c>
      <c r="C26" s="24">
        <v>8.4</v>
      </c>
      <c r="D26" s="24">
        <v>35.5</v>
      </c>
      <c r="E26" s="49" t="s">
        <v>54</v>
      </c>
      <c r="F26" s="49"/>
      <c r="G26" s="49"/>
      <c r="H26" s="49"/>
      <c r="I26" s="49"/>
      <c r="J26" s="49"/>
      <c r="K26" s="24">
        <v>200</v>
      </c>
      <c r="L26" s="24"/>
    </row>
    <row r="27" spans="1:12" s="2" customFormat="1" ht="18.75">
      <c r="A27" s="61" t="s">
        <v>19</v>
      </c>
      <c r="B27" s="62"/>
      <c r="C27" s="62"/>
      <c r="D27" s="63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28.99</v>
      </c>
      <c r="B28" s="10">
        <f>SUM(B20:B26)</f>
        <v>25.290000000000003</v>
      </c>
      <c r="C28" s="10">
        <f>SUM(C20:C26)</f>
        <v>89.06</v>
      </c>
      <c r="D28" s="10">
        <f>SUM(D20:D26)</f>
        <v>699.06</v>
      </c>
      <c r="E28" s="46"/>
      <c r="F28" s="47"/>
      <c r="G28" s="47"/>
      <c r="H28" s="47"/>
      <c r="I28" s="47"/>
      <c r="J28" s="48"/>
      <c r="K28" s="16">
        <f>SUM(K20:K27)</f>
        <v>750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12:J12"/>
    <mergeCell ref="E26:J26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2023-12-08T03:42:30Z</dcterms:modified>
</cp:coreProperties>
</file>