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B31"/>
  <c r="C31"/>
  <c r="D31"/>
  <c r="A31"/>
  <c r="B48" i="7" l="1"/>
  <c r="C48"/>
  <c r="D48"/>
  <c r="A48"/>
  <c r="K31" i="8"/>
  <c r="B39" i="7" l="1"/>
  <c r="C39"/>
  <c r="D39"/>
  <c r="A39"/>
  <c r="B19" i="9" l="1"/>
  <c r="C19"/>
  <c r="D19"/>
  <c r="A19"/>
  <c r="B20" i="8"/>
  <c r="C20"/>
  <c r="D20"/>
  <c r="A20"/>
  <c r="B19" i="2"/>
  <c r="C19"/>
  <c r="D19"/>
  <c r="A19"/>
  <c r="K27" i="9" l="1"/>
  <c r="D27"/>
  <c r="C27"/>
  <c r="B27"/>
  <c r="A27"/>
  <c r="K19"/>
  <c r="K20" i="8"/>
  <c r="K56" i="7"/>
  <c r="D56"/>
  <c r="C56"/>
  <c r="B56"/>
  <c r="A56"/>
  <c r="K39"/>
  <c r="K29"/>
  <c r="B29"/>
  <c r="C29"/>
  <c r="D29"/>
  <c r="A29"/>
  <c r="B19"/>
  <c r="C19"/>
  <c r="D19"/>
  <c r="A19"/>
  <c r="K19"/>
  <c r="K29" i="2"/>
  <c r="K19"/>
  <c r="B55" i="8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<sst xmlns="http://schemas.openxmlformats.org/spreadsheetml/2006/main" count="209" uniqueCount="63">
  <si>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</si>
  <si>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</si>
  <si>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</si>
  <si>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</si>
  <si>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</si>
  <si>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</si>
  <si>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</si>
  <si>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</si>
  <si>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</si>
  <si>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</si>
  <si>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</si>
  <si>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</si>
  <si>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</si>
  <si>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</si>
  <si>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</si>
  <si>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</si>
  <si>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</si>
  <si>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</si>
  <si>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</si>
  <si>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</si>
  <si>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</si>
  <si>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</si>
  <si>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</si>
  <si>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</si>
  <si>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</si>
  <si>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</si>
  <si>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</si>
  <si>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</si>
  <si>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</si>
  <si>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</si>
  <si>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</si>
  <si>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</si>
  <si>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</si>
  <si>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</si>
  <si>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</si>
  <si>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</si>
  <si>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</si>
  <si>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</si>
  <si>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</si>
  <si>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</si>
  <si>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</si>
  <si>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</si>
  <si>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</si>
  <si>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</si>
  <si>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</si>
  <si>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</si>
  <si>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</si>
  <si>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</si>
  <si>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</si>
  <si>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</si>
  <si>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</si>
  <si>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</si>
  <si>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</si>
  <si>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</si>
  <si>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</si>
  <si>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</si>
  <si>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</si>
  <si>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</si>
  <si>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</si>
  <si>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</si>
  <si>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</si>
  <si>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12.12.2023 г.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</si>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</sst>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O25" sqref="O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69.47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>
        <v>15.22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>
        <v>24.57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3.51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15.08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115.94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>
        <v>18.989999999999998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>
        <v>76.22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>
        <v>2.0299999999999998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56</v>
      </c>
      <c r="F24" s="56"/>
      <c r="G24" s="56"/>
      <c r="H24" s="56"/>
      <c r="I24" s="56"/>
      <c r="J24" s="56"/>
      <c r="K24" s="1">
        <v>180</v>
      </c>
      <c r="L24" s="1">
        <v>6.33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57</v>
      </c>
      <c r="F27" s="58"/>
      <c r="G27" s="58"/>
      <c r="H27" s="58"/>
      <c r="I27" s="58"/>
      <c r="J27" s="59"/>
      <c r="K27" s="1">
        <v>200</v>
      </c>
      <c r="L27" s="1">
        <v>8.18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46"/>
      <c r="F29" s="47"/>
      <c r="G29" s="47"/>
      <c r="H29" s="47"/>
      <c r="I29" s="47"/>
      <c r="J29" s="4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K53" sqref="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10.5</v>
      </c>
      <c r="B13" s="1">
        <v>13.5</v>
      </c>
      <c r="C13" s="1">
        <v>0</v>
      </c>
      <c r="D13" s="1">
        <v>163.65</v>
      </c>
      <c r="E13" s="56" t="s">
        <v>23</v>
      </c>
      <c r="F13" s="56"/>
      <c r="G13" s="56"/>
      <c r="H13" s="56"/>
      <c r="I13" s="56"/>
      <c r="J13" s="56"/>
      <c r="K13" s="1">
        <v>45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45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26.400000000000002</v>
      </c>
      <c r="B19" s="10">
        <f>SUM(B12:B17)</f>
        <v>23.4</v>
      </c>
      <c r="C19" s="10">
        <f>SUM(C12:C17)</f>
        <v>77.400000000000006</v>
      </c>
      <c r="D19" s="10">
        <f>SUM(D12:D17)</f>
        <v>625.05000000000007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6" t="s">
        <v>50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56" t="s">
        <v>23</v>
      </c>
      <c r="F22" s="56"/>
      <c r="G22" s="56"/>
      <c r="H22" s="56"/>
      <c r="I22" s="56"/>
      <c r="J22" s="56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45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1"/>
      <c r="F29" s="71"/>
      <c r="G29" s="71"/>
      <c r="H29" s="71"/>
      <c r="I29" s="71"/>
      <c r="J29" s="7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6" t="s">
        <v>50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56" t="s">
        <v>23</v>
      </c>
      <c r="F32" s="56"/>
      <c r="G32" s="56"/>
      <c r="H32" s="56"/>
      <c r="I32" s="56"/>
      <c r="J32" s="56"/>
      <c r="K32" s="1">
        <v>15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45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118.4</v>
      </c>
      <c r="B39" s="21">
        <f t="shared" ref="B39:D39" si="0">SUM(B31:B37)</f>
        <v>18.479999999999997</v>
      </c>
      <c r="C39" s="21">
        <f t="shared" si="0"/>
        <v>80.59</v>
      </c>
      <c r="D39" s="21">
        <f t="shared" si="0"/>
        <v>528.52</v>
      </c>
      <c r="E39" s="71"/>
      <c r="F39" s="71"/>
      <c r="G39" s="71"/>
      <c r="H39" s="71"/>
      <c r="I39" s="71"/>
      <c r="J39" s="71"/>
      <c r="K39" s="19">
        <f>SUM(K31:K38)</f>
        <v>735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32</v>
      </c>
      <c r="F49" s="85"/>
      <c r="G49" s="85"/>
      <c r="H49" s="85"/>
      <c r="I49" s="85"/>
      <c r="J49" s="86"/>
      <c r="K49" s="1"/>
      <c r="L49" s="14">
        <v>88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59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60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48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1"/>
      <c r="F56" s="71"/>
      <c r="G56" s="71"/>
      <c r="H56" s="71"/>
      <c r="I56" s="71"/>
      <c r="J56" s="71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54:J54"/>
    <mergeCell ref="E42:J42"/>
    <mergeCell ref="E44:J44"/>
    <mergeCell ref="E43:J43"/>
    <mergeCell ref="E55:J55"/>
    <mergeCell ref="E50:J50"/>
    <mergeCell ref="E51:J51"/>
    <mergeCell ref="E52:J52"/>
    <mergeCell ref="E53:J53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E70" sqref="E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53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6" t="s">
        <v>54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55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6" t="s">
        <v>56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57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>
      <c r="A22" s="13">
        <v>4.7</v>
      </c>
      <c r="B22" s="13">
        <v>5.7</v>
      </c>
      <c r="C22" s="13">
        <v>10.1</v>
      </c>
      <c r="D22" s="13">
        <v>110.4</v>
      </c>
      <c r="E22" s="53" t="s">
        <v>53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16.440000000000001</v>
      </c>
      <c r="B23" s="13">
        <v>15.72</v>
      </c>
      <c r="C23" s="13">
        <v>14.88</v>
      </c>
      <c r="D23" s="13">
        <v>265.56</v>
      </c>
      <c r="E23" s="56" t="s">
        <v>54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 customHeight="1">
      <c r="A24" s="13">
        <v>0.7</v>
      </c>
      <c r="B24" s="13">
        <v>0.5</v>
      </c>
      <c r="C24" s="13">
        <v>1.8</v>
      </c>
      <c r="D24" s="13">
        <v>14.1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/>
    </row>
    <row r="25" spans="1:13" s="2" customFormat="1" ht="18.75" customHeight="1">
      <c r="A25" s="13">
        <v>14.5</v>
      </c>
      <c r="B25" s="13">
        <v>1.3</v>
      </c>
      <c r="C25" s="13">
        <v>33.799999999999997</v>
      </c>
      <c r="D25" s="13">
        <v>204.8</v>
      </c>
      <c r="E25" s="56" t="s">
        <v>56</v>
      </c>
      <c r="F25" s="56"/>
      <c r="G25" s="56"/>
      <c r="H25" s="56"/>
      <c r="I25" s="56"/>
      <c r="J25" s="56"/>
      <c r="K25" s="1">
        <v>150</v>
      </c>
      <c r="L25" s="1"/>
    </row>
    <row r="26" spans="1:13" s="25" customFormat="1" ht="18.75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/>
    </row>
    <row r="28" spans="1:13" s="2" customFormat="1" ht="18.75">
      <c r="A28" s="13">
        <v>0.2</v>
      </c>
      <c r="B28" s="13">
        <v>0.1</v>
      </c>
      <c r="C28" s="13">
        <v>9.9</v>
      </c>
      <c r="D28" s="13">
        <v>41.6</v>
      </c>
      <c r="E28" s="57" t="s">
        <v>57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13">
        <v>0.1</v>
      </c>
      <c r="B29" s="13">
        <v>7.2</v>
      </c>
      <c r="C29" s="13">
        <v>0.1</v>
      </c>
      <c r="D29" s="13">
        <v>66.099999999999994</v>
      </c>
      <c r="E29" s="57" t="s">
        <v>62</v>
      </c>
      <c r="F29" s="58"/>
      <c r="G29" s="58"/>
      <c r="H29" s="58"/>
      <c r="I29" s="58"/>
      <c r="J29" s="59"/>
      <c r="K29" s="1">
        <v>10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40.940000000000005</v>
      </c>
      <c r="B31" s="10">
        <f t="shared" ref="B31:D31" si="0">SUM(B22:B29)</f>
        <v>31.12</v>
      </c>
      <c r="C31" s="10">
        <f t="shared" si="0"/>
        <v>95.38</v>
      </c>
      <c r="D31" s="10">
        <f t="shared" si="0"/>
        <v>824.06000000000017</v>
      </c>
      <c r="E31" s="46"/>
      <c r="F31" s="47"/>
      <c r="G31" s="47"/>
      <c r="H31" s="47"/>
      <c r="I31" s="47"/>
      <c r="J31" s="48"/>
      <c r="K31" s="16">
        <f>SUM(K22:K30)</f>
        <v>730</v>
      </c>
      <c r="L31" s="16"/>
    </row>
    <row r="32" spans="1:13" s="20" customFormat="1" ht="39" customHeight="1">
      <c r="A32" s="18"/>
      <c r="B32" s="18"/>
      <c r="C32" s="18"/>
      <c r="D32" s="18"/>
      <c r="E32" s="84" t="s">
        <v>35</v>
      </c>
      <c r="F32" s="85"/>
      <c r="G32" s="85"/>
      <c r="H32" s="85"/>
      <c r="I32" s="85"/>
      <c r="J32" s="86"/>
      <c r="K32" s="28"/>
      <c r="L32" s="27">
        <v>88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3" t="s">
        <v>53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6" t="s">
        <v>54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55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6" t="s">
        <v>56</v>
      </c>
      <c r="F36" s="56"/>
      <c r="G36" s="56"/>
      <c r="H36" s="56"/>
      <c r="I36" s="56"/>
      <c r="J36" s="56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57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64" t="s">
        <v>19</v>
      </c>
      <c r="B40" s="65"/>
      <c r="C40" s="65"/>
      <c r="D40" s="66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46"/>
      <c r="F41" s="47"/>
      <c r="G41" s="47"/>
      <c r="H41" s="47"/>
      <c r="I41" s="47"/>
      <c r="J41" s="4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5" t="s">
        <v>37</v>
      </c>
      <c r="F42" s="76"/>
      <c r="G42" s="76"/>
      <c r="H42" s="76"/>
      <c r="I42" s="76"/>
      <c r="J42" s="77"/>
      <c r="K42" s="29"/>
      <c r="L42" s="30">
        <v>158.5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53" t="s">
        <v>53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56" t="s">
        <v>54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55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56" t="s">
        <v>56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27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57" t="s">
        <v>57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6" t="s">
        <v>38</v>
      </c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70.5</v>
      </c>
      <c r="E51" s="87" t="s">
        <v>45</v>
      </c>
      <c r="F51" s="88"/>
      <c r="G51" s="88"/>
      <c r="H51" s="88"/>
      <c r="I51" s="88"/>
      <c r="J51" s="89"/>
      <c r="K51" s="24">
        <v>150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58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46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102" t="s">
        <v>19</v>
      </c>
      <c r="B54" s="103"/>
      <c r="C54" s="103"/>
      <c r="D54" s="104"/>
      <c r="E54" s="105"/>
      <c r="F54" s="106"/>
      <c r="G54" s="106"/>
      <c r="H54" s="106"/>
      <c r="I54" s="106"/>
      <c r="J54" s="107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907.78000000000009</v>
      </c>
      <c r="E55" s="93"/>
      <c r="F55" s="94"/>
      <c r="G55" s="94"/>
      <c r="H55" s="94"/>
      <c r="I55" s="94"/>
      <c r="J55" s="95"/>
      <c r="K55" s="33">
        <f>SUM(K43:K54)</f>
        <v>1165</v>
      </c>
      <c r="L55" s="33"/>
    </row>
    <row r="56" spans="1:12" s="25" customFormat="1" ht="47.25" customHeight="1">
      <c r="A56" s="24"/>
      <c r="B56" s="24"/>
      <c r="C56" s="24"/>
      <c r="D56" s="24"/>
      <c r="E56" s="99" t="s">
        <v>36</v>
      </c>
      <c r="F56" s="100"/>
      <c r="G56" s="100"/>
      <c r="H56" s="100"/>
      <c r="I56" s="100"/>
      <c r="J56" s="101"/>
      <c r="K56" s="34"/>
      <c r="L56" s="35">
        <v>176</v>
      </c>
    </row>
    <row r="57" spans="1:12" s="2" customFormat="1" ht="18.75">
      <c r="A57" s="13">
        <v>1.33</v>
      </c>
      <c r="B57" s="13">
        <v>0.17</v>
      </c>
      <c r="C57" s="13">
        <v>4.83</v>
      </c>
      <c r="D57" s="13">
        <v>115.83</v>
      </c>
      <c r="E57" s="53" t="s">
        <v>52</v>
      </c>
      <c r="F57" s="54"/>
      <c r="G57" s="54"/>
      <c r="H57" s="54"/>
      <c r="I57" s="54"/>
      <c r="J57" s="55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3" t="s">
        <v>53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56" t="s">
        <v>54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6" t="s">
        <v>55</v>
      </c>
      <c r="F60" s="56"/>
      <c r="G60" s="56"/>
      <c r="H60" s="56"/>
      <c r="I60" s="56"/>
      <c r="J60" s="56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56" t="s">
        <v>56</v>
      </c>
      <c r="F61" s="56"/>
      <c r="G61" s="56"/>
      <c r="H61" s="56"/>
      <c r="I61" s="56"/>
      <c r="J61" s="56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27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57" t="s">
        <v>57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0" t="s">
        <v>38</v>
      </c>
      <c r="F65" s="91"/>
      <c r="G65" s="91"/>
      <c r="H65" s="91"/>
      <c r="I65" s="91"/>
      <c r="J65" s="92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70.5</v>
      </c>
      <c r="E66" s="87" t="s">
        <v>45</v>
      </c>
      <c r="F66" s="88"/>
      <c r="G66" s="88"/>
      <c r="H66" s="88"/>
      <c r="I66" s="88"/>
      <c r="J66" s="89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58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SUM(A57:A67)</f>
        <v>143.93</v>
      </c>
      <c r="B69" s="10">
        <f t="shared" ref="B69:D69" si="1">SUM(B57:B67)</f>
        <v>30.509999999999998</v>
      </c>
      <c r="C69" s="10">
        <f t="shared" si="1"/>
        <v>128.41</v>
      </c>
      <c r="D69" s="10">
        <f t="shared" si="1"/>
        <v>1033.6100000000001</v>
      </c>
      <c r="E69" s="46"/>
      <c r="F69" s="47"/>
      <c r="G69" s="47"/>
      <c r="H69" s="47"/>
      <c r="I69" s="47"/>
      <c r="J69" s="48"/>
      <c r="K69" s="15">
        <v>1170</v>
      </c>
      <c r="L69" s="12"/>
    </row>
  </sheetData>
  <mergeCells count="68">
    <mergeCell ref="E57:J57"/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8:J28"/>
    <mergeCell ref="E6:G6"/>
    <mergeCell ref="E7:G7"/>
    <mergeCell ref="E17:J17"/>
    <mergeCell ref="E18:J18"/>
    <mergeCell ref="E14:J14"/>
    <mergeCell ref="E12:J12"/>
    <mergeCell ref="E15:J15"/>
    <mergeCell ref="E16:J16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9:J29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40:D40"/>
    <mergeCell ref="E49:J49"/>
    <mergeCell ref="E45:J45"/>
    <mergeCell ref="E59:J59"/>
    <mergeCell ref="E62:J62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E69:J69"/>
    <mergeCell ref="E68:J68"/>
    <mergeCell ref="A68:D68"/>
    <mergeCell ref="E64:J64"/>
    <mergeCell ref="E66:J66"/>
    <mergeCell ref="E67:J67"/>
    <mergeCell ref="E65:J6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50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3.5</v>
      </c>
      <c r="B13" s="1">
        <v>4.5</v>
      </c>
      <c r="C13" s="1">
        <v>0</v>
      </c>
      <c r="D13" s="1">
        <v>55.05</v>
      </c>
      <c r="E13" s="56" t="s">
        <v>23</v>
      </c>
      <c r="F13" s="56"/>
      <c r="G13" s="56"/>
      <c r="H13" s="56"/>
      <c r="I13" s="56"/>
      <c r="J13" s="56"/>
      <c r="K13" s="1">
        <v>15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87" t="s">
        <v>45</v>
      </c>
      <c r="F14" s="88"/>
      <c r="G14" s="88"/>
      <c r="H14" s="88"/>
      <c r="I14" s="88"/>
      <c r="J14" s="89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19.399999999999999</v>
      </c>
      <c r="B19" s="10">
        <f t="shared" ref="B19:D19" si="0">SUM(B12:B17)</f>
        <v>14.4</v>
      </c>
      <c r="C19" s="10">
        <f t="shared" si="0"/>
        <v>77.400000000000006</v>
      </c>
      <c r="D19" s="10">
        <f t="shared" si="0"/>
        <v>520.35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56" t="s">
        <v>54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56" t="s">
        <v>55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56" t="s">
        <v>56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57" t="s">
        <v>57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38.869999999999997</v>
      </c>
      <c r="B27" s="10">
        <f>SUM(B20:B25)</f>
        <v>19.829999999999998</v>
      </c>
      <c r="C27" s="10">
        <f>SUM(C20:C25)</f>
        <v>83.59</v>
      </c>
      <c r="D27" s="10">
        <f>SUM(D20:D25)</f>
        <v>666.83</v>
      </c>
      <c r="E27" s="46"/>
      <c r="F27" s="47"/>
      <c r="G27" s="47"/>
      <c r="H27" s="47"/>
      <c r="I27" s="47"/>
      <c r="J27" s="48"/>
      <c r="K27" s="16">
        <f>SUM(K20:K26)</f>
        <v>530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  <mergeCell ref="E25:J25"/>
    <mergeCell ref="A26:D26"/>
    <mergeCell ref="E6:G6"/>
    <mergeCell ref="E7:G7"/>
    <mergeCell ref="E16:J16"/>
    <mergeCell ref="E12:J12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2023-12-08T03:12:32Z</dcterms:modified>
</cp:coreProperties>
</file>