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9" i="8"/>
  <c r="C69"/>
  <c r="D69"/>
  <c r="A69"/>
  <c r="K69"/>
  <c r="B48" i="7"/>
  <c r="C48"/>
  <c r="D48"/>
  <c r="A48"/>
  <c r="K48"/>
  <c r="D39"/>
  <c r="C39"/>
  <c r="B39"/>
  <c r="B30" i="2"/>
  <c r="C30"/>
  <c r="D30"/>
  <c r="A30"/>
  <c r="K30"/>
  <c r="A39" i="7"/>
  <c r="B19" i="9" l="1"/>
  <c r="C19"/>
  <c r="D19"/>
  <c r="A19"/>
  <c r="B31" i="8"/>
  <c r="C31"/>
  <c r="D31"/>
  <c r="A31"/>
  <c r="B20"/>
  <c r="C20"/>
  <c r="D20"/>
  <c r="A20"/>
  <c r="B19" i="2"/>
  <c r="C19"/>
  <c r="D19"/>
  <c r="A19"/>
  <c r="K28" i="9" l="1"/>
  <c r="D28"/>
  <c r="C28"/>
  <c r="B28"/>
  <c r="A28"/>
  <c r="K19"/>
  <c r="K20" i="8"/>
  <c r="K56" i="7"/>
  <c r="D56"/>
  <c r="C56"/>
  <c r="B56"/>
  <c r="A56"/>
  <c r="K39"/>
  <c r="K29"/>
  <c r="B29"/>
  <c r="C29"/>
  <c r="D29"/>
  <c r="A29"/>
  <c r="B19"/>
  <c r="C19"/>
  <c r="D19"/>
  <c r="A19"/>
  <c r="K19"/>
  <c r="K19" i="2"/>
  <c r="B55" i="8"/>
  <c r="C55"/>
  <c r="D55"/>
  <c r="A55"/>
  <c r="K55"/>
  <c r="K41"/>
  <c r="B41"/>
  <c r="C41"/>
  <c r="D41"/>
  <c r="A41"/>
  <c r="K31"/>
</calcChain>
</file>

<file path=xl/sharedStrings.xml><?xml version="1.0" encoding="utf-8"?>
<sst xmlns="http://schemas.openxmlformats.org/spreadsheetml/2006/main" count="211" uniqueCount="63">
  <si>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</si>
  <si>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</si>
  <si>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</si>
  <si>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</si>
  <si>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</si>
  <si>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</si>
  <si>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</si>
  <si>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</si>
  <si>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</si>
  <si>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</si>
  <si>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</si>
  <si>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</si>
  <si>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</si>
  <si>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</si>
  <si>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</si>
  <si>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</si>
  <si>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</si>
  <si>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</si>
  <si>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</si>
  <si>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</si>
  <si>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</si>
  <si>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</si>
  <si>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</si>
  <si>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</si>
  <si>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</si>
  <si>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</si>
  <si>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</si>
  <si>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</si>
  <si>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</si>
  <si>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</si>
  <si>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</si>
  <si>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</si>
  <si>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</si>
  <si>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</si>
  <si>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</si>
  <si>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</si>
  <si>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</si>
  <si>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</si>
  <si>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</si>
  <si>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</si>
  <si>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</si>
  <si>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</si>
  <si>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</si>
  <si>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</si>
  <si>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</si>
  <si>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</si>
  <si>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</si>
  <si>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</si>
  <si>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</si>
  <si>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</si>
  <si>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</si>
  <si>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</si>
  <si>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</si>
  <si>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</si>
  <si>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</si>
  <si>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</si>
  <si>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Икра кабачковая</t>
  </si>
  <si>
    <t>Курица отварная (голень)</t>
  </si>
  <si>
    <t>Каша перловая рассыпчатая</t>
  </si>
  <si>
    <t>Компот из смородины</t>
  </si>
  <si>
    <t>Творожок</t>
  </si>
  <si>
    <t>Чай с лимоном и сахаром</t>
  </si>
  <si>
    <t>на 29.11.2023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</si>
</sst>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E21" sqref="E21:J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62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101.53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47</v>
      </c>
      <c r="F12" s="60"/>
      <c r="G12" s="60"/>
      <c r="H12" s="60"/>
      <c r="I12" s="60"/>
      <c r="J12" s="60"/>
      <c r="K12" s="1">
        <v>100</v>
      </c>
      <c r="L12" s="1">
        <v>23.65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>
        <v>46.9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60" t="s">
        <v>49</v>
      </c>
      <c r="F14" s="60"/>
      <c r="G14" s="60"/>
      <c r="H14" s="60"/>
      <c r="I14" s="60"/>
      <c r="J14" s="60"/>
      <c r="K14" s="1">
        <v>180</v>
      </c>
      <c r="L14" s="1">
        <v>19.989999999999998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>
        <v>3.77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123.61</v>
      </c>
    </row>
    <row r="21" spans="1:12" ht="18.75" customHeight="1">
      <c r="A21" s="13">
        <v>0.83</v>
      </c>
      <c r="B21" s="13">
        <v>0.17</v>
      </c>
      <c r="C21" s="13">
        <v>2.5</v>
      </c>
      <c r="D21" s="13">
        <v>14.17</v>
      </c>
      <c r="E21" s="60" t="s">
        <v>50</v>
      </c>
      <c r="F21" s="60"/>
      <c r="G21" s="60"/>
      <c r="H21" s="60"/>
      <c r="I21" s="60"/>
      <c r="J21" s="60"/>
      <c r="K21" s="1">
        <v>100</v>
      </c>
      <c r="L21" s="1">
        <v>16.38</v>
      </c>
    </row>
    <row r="22" spans="1:12">
      <c r="A22" s="13">
        <v>2.4</v>
      </c>
      <c r="B22" s="13">
        <v>6.3</v>
      </c>
      <c r="C22" s="13">
        <v>12.88</v>
      </c>
      <c r="D22" s="13">
        <v>117.75</v>
      </c>
      <c r="E22" s="64" t="s">
        <v>51</v>
      </c>
      <c r="F22" s="65"/>
      <c r="G22" s="65"/>
      <c r="H22" s="65"/>
      <c r="I22" s="65"/>
      <c r="J22" s="66"/>
      <c r="K22" s="1">
        <v>250</v>
      </c>
      <c r="L22" s="1">
        <v>12.68</v>
      </c>
    </row>
    <row r="23" spans="1:12" ht="18.75" customHeight="1">
      <c r="A23" s="13">
        <v>19.2</v>
      </c>
      <c r="B23" s="13">
        <v>4.2699999999999996</v>
      </c>
      <c r="C23" s="13">
        <v>13.47</v>
      </c>
      <c r="D23" s="13">
        <v>168.53</v>
      </c>
      <c r="E23" s="60" t="s">
        <v>52</v>
      </c>
      <c r="F23" s="60"/>
      <c r="G23" s="60"/>
      <c r="H23" s="60"/>
      <c r="I23" s="60"/>
      <c r="J23" s="60"/>
      <c r="K23" s="1">
        <v>100</v>
      </c>
      <c r="L23" s="1">
        <v>53.26</v>
      </c>
    </row>
    <row r="24" spans="1:12" ht="18.75" customHeight="1">
      <c r="A24" s="13">
        <v>0.7</v>
      </c>
      <c r="B24" s="13">
        <v>1.5</v>
      </c>
      <c r="C24" s="13">
        <v>1.9</v>
      </c>
      <c r="D24" s="13">
        <v>23.8</v>
      </c>
      <c r="E24" s="60" t="s">
        <v>54</v>
      </c>
      <c r="F24" s="60"/>
      <c r="G24" s="60"/>
      <c r="H24" s="60"/>
      <c r="I24" s="60"/>
      <c r="J24" s="60"/>
      <c r="K24" s="1">
        <v>20</v>
      </c>
      <c r="L24" s="1">
        <v>3.12</v>
      </c>
    </row>
    <row r="25" spans="1:12" ht="18.75" customHeight="1">
      <c r="A25" s="13">
        <v>3.36</v>
      </c>
      <c r="B25" s="13">
        <v>8.8800000000000008</v>
      </c>
      <c r="C25" s="13">
        <v>16.32</v>
      </c>
      <c r="D25" s="13">
        <v>160.08000000000001</v>
      </c>
      <c r="E25" s="60" t="s">
        <v>53</v>
      </c>
      <c r="F25" s="60"/>
      <c r="G25" s="60"/>
      <c r="H25" s="60"/>
      <c r="I25" s="60"/>
      <c r="J25" s="60"/>
      <c r="K25" s="1">
        <v>180</v>
      </c>
      <c r="L25" s="1">
        <v>26.07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49" t="s">
        <v>15</v>
      </c>
      <c r="F26" s="49"/>
      <c r="G26" s="49"/>
      <c r="H26" s="49"/>
      <c r="I26" s="49"/>
      <c r="J26" s="49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49" t="s">
        <v>26</v>
      </c>
      <c r="F27" s="49"/>
      <c r="G27" s="49"/>
      <c r="H27" s="49"/>
      <c r="I27" s="49"/>
      <c r="J27" s="49"/>
      <c r="K27" s="24">
        <v>30</v>
      </c>
      <c r="L27" s="24">
        <v>1.95</v>
      </c>
    </row>
    <row r="28" spans="1:12">
      <c r="A28" s="13">
        <v>0.5</v>
      </c>
      <c r="B28" s="13">
        <v>0</v>
      </c>
      <c r="C28" s="13">
        <v>19.8</v>
      </c>
      <c r="D28" s="13">
        <v>81</v>
      </c>
      <c r="E28" s="67" t="s">
        <v>55</v>
      </c>
      <c r="F28" s="68"/>
      <c r="G28" s="68"/>
      <c r="H28" s="68"/>
      <c r="I28" s="68"/>
      <c r="J28" s="69"/>
      <c r="K28" s="1">
        <v>200</v>
      </c>
      <c r="L28" s="1">
        <v>5.68</v>
      </c>
    </row>
    <row r="29" spans="1:12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>
      <c r="A30" s="10">
        <f>SUM(A21:A28)</f>
        <v>33.589999999999996</v>
      </c>
      <c r="B30" s="10">
        <f t="shared" ref="B30:D30" si="1">SUM(B21:B28)</f>
        <v>22.019999999999996</v>
      </c>
      <c r="C30" s="10">
        <f t="shared" si="1"/>
        <v>106.36999999999999</v>
      </c>
      <c r="D30" s="10">
        <f t="shared" si="1"/>
        <v>757.13000000000011</v>
      </c>
      <c r="E30" s="61"/>
      <c r="F30" s="62"/>
      <c r="G30" s="62"/>
      <c r="H30" s="62"/>
      <c r="I30" s="62"/>
      <c r="J30" s="63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6:J16"/>
    <mergeCell ref="E18:J18"/>
    <mergeCell ref="E17:J17"/>
    <mergeCell ref="E29:J29"/>
    <mergeCell ref="E22:J22"/>
    <mergeCell ref="E23:J23"/>
    <mergeCell ref="E26:J26"/>
    <mergeCell ref="E27:J27"/>
    <mergeCell ref="E28:J28"/>
    <mergeCell ref="E20:J20"/>
    <mergeCell ref="E19:J19"/>
    <mergeCell ref="E21:J21"/>
    <mergeCell ref="A18:D18"/>
    <mergeCell ref="A29:D29"/>
    <mergeCell ref="E15:J15"/>
    <mergeCell ref="E7:G7"/>
    <mergeCell ref="A9:C9"/>
    <mergeCell ref="E9:J9"/>
    <mergeCell ref="E11:J11"/>
    <mergeCell ref="E12:J12"/>
    <mergeCell ref="E13:J13"/>
    <mergeCell ref="E14:J14"/>
    <mergeCell ref="E25:J25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K54" sqref="K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47</v>
      </c>
      <c r="F12" s="60"/>
      <c r="G12" s="60"/>
      <c r="H12" s="60"/>
      <c r="I12" s="60"/>
      <c r="J12" s="60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4.7</v>
      </c>
      <c r="B14" s="1">
        <v>6.2</v>
      </c>
      <c r="C14" s="1">
        <v>26.5</v>
      </c>
      <c r="D14" s="1">
        <v>180.7</v>
      </c>
      <c r="E14" s="60" t="s">
        <v>49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25.099999999999998</v>
      </c>
      <c r="B19" s="10">
        <f>SUM(B12:B17)</f>
        <v>13</v>
      </c>
      <c r="C19" s="10">
        <f>SUM(C12:C17)</f>
        <v>71.900000000000006</v>
      </c>
      <c r="D19" s="10">
        <f>SUM(D12:D17)</f>
        <v>504.49999999999994</v>
      </c>
      <c r="E19" s="70"/>
      <c r="F19" s="70"/>
      <c r="G19" s="70"/>
      <c r="H19" s="70"/>
      <c r="I19" s="70"/>
      <c r="J19" s="70"/>
      <c r="K19" s="16">
        <f>SUM(K12:K18)</f>
        <v>585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60" t="s">
        <v>47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60" t="s">
        <v>48</v>
      </c>
      <c r="F22" s="60"/>
      <c r="G22" s="60"/>
      <c r="H22" s="60"/>
      <c r="I22" s="60"/>
      <c r="J22" s="60"/>
      <c r="K22" s="1">
        <v>100</v>
      </c>
      <c r="L22" s="1"/>
    </row>
    <row r="23" spans="1:13" s="2" customFormat="1" ht="18.75">
      <c r="A23" s="1">
        <v>4.7</v>
      </c>
      <c r="B23" s="1">
        <v>6.2</v>
      </c>
      <c r="C23" s="1">
        <v>26.5</v>
      </c>
      <c r="D23" s="1">
        <v>180.7</v>
      </c>
      <c r="E23" s="60" t="s">
        <v>49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61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31">
        <v>0.03</v>
      </c>
      <c r="B27" s="31">
        <v>0.03</v>
      </c>
      <c r="C27" s="31">
        <v>8.82</v>
      </c>
      <c r="D27" s="31">
        <v>42.3</v>
      </c>
      <c r="E27" s="87" t="s">
        <v>44</v>
      </c>
      <c r="F27" s="88"/>
      <c r="G27" s="88"/>
      <c r="H27" s="88"/>
      <c r="I27" s="88"/>
      <c r="J27" s="89"/>
      <c r="K27" s="24">
        <v>90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25.13</v>
      </c>
      <c r="B29" s="21">
        <f>SUM(B21:B27)</f>
        <v>13.03</v>
      </c>
      <c r="C29" s="21">
        <f>SUM(C21:C27)</f>
        <v>80.72</v>
      </c>
      <c r="D29" s="21">
        <f>SUM(D21:D27)</f>
        <v>546.79999999999995</v>
      </c>
      <c r="E29" s="74"/>
      <c r="F29" s="74"/>
      <c r="G29" s="74"/>
      <c r="H29" s="74"/>
      <c r="I29" s="74"/>
      <c r="J29" s="74"/>
      <c r="K29" s="19">
        <f>SUM(K21:K28)</f>
        <v>675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28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60" t="s">
        <v>47</v>
      </c>
      <c r="F31" s="60"/>
      <c r="G31" s="60"/>
      <c r="H31" s="60"/>
      <c r="I31" s="60"/>
      <c r="J31" s="60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60" t="s">
        <v>48</v>
      </c>
      <c r="F32" s="60"/>
      <c r="G32" s="60"/>
      <c r="H32" s="60"/>
      <c r="I32" s="60"/>
      <c r="J32" s="60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60" t="s">
        <v>49</v>
      </c>
      <c r="F33" s="60"/>
      <c r="G33" s="60"/>
      <c r="H33" s="60"/>
      <c r="I33" s="60"/>
      <c r="J33" s="60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61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31">
        <v>0.6</v>
      </c>
      <c r="B37" s="31">
        <v>0.6</v>
      </c>
      <c r="C37" s="31">
        <v>14.7</v>
      </c>
      <c r="D37" s="31">
        <v>70.5</v>
      </c>
      <c r="E37" s="87" t="s">
        <v>44</v>
      </c>
      <c r="F37" s="88"/>
      <c r="G37" s="88"/>
      <c r="H37" s="88"/>
      <c r="I37" s="88"/>
      <c r="J37" s="89"/>
      <c r="K37" s="24">
        <v>150</v>
      </c>
      <c r="L37" s="24"/>
    </row>
    <row r="38" spans="1:12" s="20" customFormat="1" ht="18.75">
      <c r="A38" s="75" t="s">
        <v>18</v>
      </c>
      <c r="B38" s="76"/>
      <c r="C38" s="76"/>
      <c r="D38" s="77"/>
      <c r="E38" s="71"/>
      <c r="F38" s="72"/>
      <c r="G38" s="72"/>
      <c r="H38" s="72"/>
      <c r="I38" s="72"/>
      <c r="J38" s="73"/>
      <c r="K38" s="18"/>
      <c r="L38" s="18"/>
    </row>
    <row r="39" spans="1:12" s="22" customFormat="1" ht="18.75">
      <c r="A39" s="21">
        <f>SUM(A31:A36)</f>
        <v>26.039999999999996</v>
      </c>
      <c r="B39" s="21">
        <f>SUM(B31:B37)</f>
        <v>14.719999999999999</v>
      </c>
      <c r="C39" s="21">
        <f>SUM(C31:C37)</f>
        <v>91.899999999999991</v>
      </c>
      <c r="D39" s="21">
        <f>SUM(D31:D37)</f>
        <v>611.26</v>
      </c>
      <c r="E39" s="74"/>
      <c r="F39" s="74"/>
      <c r="G39" s="74"/>
      <c r="H39" s="74"/>
      <c r="I39" s="74"/>
      <c r="J39" s="74"/>
      <c r="K39" s="19">
        <f>SUM(K31:K38)</f>
        <v>805</v>
      </c>
      <c r="L39" s="19"/>
    </row>
    <row r="40" spans="1:12" s="20" customFormat="1" ht="37.5" customHeight="1">
      <c r="A40" s="19"/>
      <c r="B40" s="19"/>
      <c r="C40" s="19"/>
      <c r="D40" s="19"/>
      <c r="E40" s="78" t="s">
        <v>30</v>
      </c>
      <c r="F40" s="79"/>
      <c r="G40" s="79"/>
      <c r="H40" s="79"/>
      <c r="I40" s="79"/>
      <c r="J40" s="80"/>
      <c r="K40" s="27"/>
      <c r="L40" s="27">
        <v>88.5</v>
      </c>
    </row>
    <row r="41" spans="1:12" s="25" customFormat="1" ht="18.75">
      <c r="A41" s="24">
        <v>0.12</v>
      </c>
      <c r="B41" s="24">
        <v>0</v>
      </c>
      <c r="C41" s="24">
        <v>3.03</v>
      </c>
      <c r="D41" s="24">
        <v>12.38</v>
      </c>
      <c r="E41" s="49" t="s">
        <v>56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32.26</v>
      </c>
      <c r="B42" s="24">
        <v>2.38</v>
      </c>
      <c r="C42" s="24">
        <v>1.1299999999999999</v>
      </c>
      <c r="D42" s="24">
        <v>155</v>
      </c>
      <c r="E42" s="49" t="s">
        <v>57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5.31</v>
      </c>
      <c r="B43" s="24">
        <v>6.3</v>
      </c>
      <c r="C43" s="24">
        <v>36.54</v>
      </c>
      <c r="D43" s="24">
        <v>224.55</v>
      </c>
      <c r="E43" s="49" t="s">
        <v>58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0.3</v>
      </c>
      <c r="B46" s="24">
        <v>0.1</v>
      </c>
      <c r="C46" s="24">
        <v>8.4</v>
      </c>
      <c r="D46" s="24">
        <v>35.5</v>
      </c>
      <c r="E46" s="49" t="s">
        <v>59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5" t="s">
        <v>18</v>
      </c>
      <c r="B47" s="76"/>
      <c r="C47" s="76"/>
      <c r="D47" s="77"/>
      <c r="E47" s="71"/>
      <c r="F47" s="72"/>
      <c r="G47" s="72"/>
      <c r="H47" s="72"/>
      <c r="I47" s="72"/>
      <c r="J47" s="73"/>
      <c r="K47" s="18"/>
      <c r="L47" s="18"/>
    </row>
    <row r="48" spans="1:12" s="22" customFormat="1" ht="18.75">
      <c r="A48" s="19">
        <f>SUM(A41:A46)</f>
        <v>42.289999999999992</v>
      </c>
      <c r="B48" s="19">
        <f t="shared" ref="B48:D48" si="0">SUM(B41:B46)</f>
        <v>9.379999999999999</v>
      </c>
      <c r="C48" s="19">
        <f t="shared" si="0"/>
        <v>73.900000000000006</v>
      </c>
      <c r="D48" s="19">
        <f t="shared" si="0"/>
        <v>548.93000000000006</v>
      </c>
      <c r="E48" s="74"/>
      <c r="F48" s="74"/>
      <c r="G48" s="74"/>
      <c r="H48" s="74"/>
      <c r="I48" s="74"/>
      <c r="J48" s="74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78" t="s">
        <v>31</v>
      </c>
      <c r="F49" s="79"/>
      <c r="G49" s="79"/>
      <c r="H49" s="79"/>
      <c r="I49" s="79"/>
      <c r="J49" s="80"/>
      <c r="K49" s="1"/>
      <c r="L49" s="14">
        <v>88</v>
      </c>
    </row>
    <row r="50" spans="1:12" s="25" customFormat="1" ht="18.75">
      <c r="A50" s="24">
        <v>32.26</v>
      </c>
      <c r="B50" s="24">
        <v>2.38</v>
      </c>
      <c r="C50" s="24">
        <v>1.1299999999999999</v>
      </c>
      <c r="D50" s="24">
        <v>155</v>
      </c>
      <c r="E50" s="49" t="s">
        <v>57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5.31</v>
      </c>
      <c r="B51" s="24">
        <v>6.3</v>
      </c>
      <c r="C51" s="24">
        <v>36.54</v>
      </c>
      <c r="D51" s="24">
        <v>224.55</v>
      </c>
      <c r="E51" s="49" t="s">
        <v>58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1.46</v>
      </c>
      <c r="B52" s="24">
        <v>0.12</v>
      </c>
      <c r="C52" s="24">
        <v>9.3699999999999992</v>
      </c>
      <c r="D52" s="24">
        <v>21.09</v>
      </c>
      <c r="E52" s="49" t="s">
        <v>15</v>
      </c>
      <c r="F52" s="49"/>
      <c r="G52" s="49"/>
      <c r="H52" s="49"/>
      <c r="I52" s="49"/>
      <c r="J52" s="49"/>
      <c r="K52" s="24">
        <v>19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26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0.3</v>
      </c>
      <c r="B54" s="24">
        <v>0.1</v>
      </c>
      <c r="C54" s="24">
        <v>8.4</v>
      </c>
      <c r="D54" s="24">
        <v>35.5</v>
      </c>
      <c r="E54" s="49" t="s">
        <v>59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5" t="s">
        <v>18</v>
      </c>
      <c r="B55" s="76"/>
      <c r="C55" s="76"/>
      <c r="D55" s="77"/>
      <c r="E55" s="71"/>
      <c r="F55" s="72"/>
      <c r="G55" s="72"/>
      <c r="H55" s="72"/>
      <c r="I55" s="72"/>
      <c r="J55" s="73"/>
      <c r="K55" s="18"/>
      <c r="L55" s="18"/>
    </row>
    <row r="56" spans="1:12" s="22" customFormat="1" ht="18.75">
      <c r="A56" s="19">
        <f>SUM(A50:A54)</f>
        <v>41.33</v>
      </c>
      <c r="B56" s="19">
        <f>SUM(B50:B54)</f>
        <v>9.2999999999999989</v>
      </c>
      <c r="C56" s="19">
        <f>SUM(C50:C54)</f>
        <v>65.44</v>
      </c>
      <c r="D56" s="19">
        <f>SUM(D50:D54)</f>
        <v>487.34</v>
      </c>
      <c r="E56" s="74"/>
      <c r="F56" s="74"/>
      <c r="G56" s="74"/>
      <c r="H56" s="74"/>
      <c r="I56" s="74"/>
      <c r="J56" s="74"/>
      <c r="K56" s="19">
        <f>SUM(K50:K55)</f>
        <v>529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41:J41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A38:D38"/>
    <mergeCell ref="E38:J38"/>
    <mergeCell ref="E46:J46"/>
    <mergeCell ref="E48:J48"/>
    <mergeCell ref="E49:J49"/>
    <mergeCell ref="E40:J40"/>
    <mergeCell ref="E37:J37"/>
    <mergeCell ref="E42:J42"/>
    <mergeCell ref="E44:J44"/>
    <mergeCell ref="E43:J43"/>
    <mergeCell ref="E55:J55"/>
    <mergeCell ref="E50:J50"/>
    <mergeCell ref="E51:J51"/>
    <mergeCell ref="E52:J52"/>
    <mergeCell ref="E53:J53"/>
    <mergeCell ref="E54:J54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37" workbookViewId="0">
      <selection activeCell="A45" sqref="A45:XFD4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33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64" t="s">
        <v>51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60" t="s">
        <v>52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60" t="s">
        <v>54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60" t="s">
        <v>53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1.1499999999999999</v>
      </c>
      <c r="B16" s="24">
        <v>0.1</v>
      </c>
      <c r="C16" s="24">
        <v>7.4</v>
      </c>
      <c r="D16" s="24">
        <v>35.15</v>
      </c>
      <c r="E16" s="49" t="s">
        <v>15</v>
      </c>
      <c r="F16" s="49"/>
      <c r="G16" s="49"/>
      <c r="H16" s="49"/>
      <c r="I16" s="49"/>
      <c r="J16" s="49"/>
      <c r="K16" s="24">
        <v>15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67" t="s">
        <v>55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29.449999999999996</v>
      </c>
      <c r="B20" s="10">
        <f>SUM(B12:B18)</f>
        <v>19.100000000000001</v>
      </c>
      <c r="C20" s="10">
        <f>SUM(C12:C18)</f>
        <v>75.5</v>
      </c>
      <c r="D20" s="10">
        <f>SUM(D12:D18)</f>
        <v>591.95000000000005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60" t="s">
        <v>50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64" t="s">
        <v>51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60" t="s">
        <v>52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60" t="s">
        <v>54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60" t="s">
        <v>53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67" t="s">
        <v>55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33.4</v>
      </c>
      <c r="B31" s="10">
        <f>SUM(B22:B29)</f>
        <v>19.599999999999998</v>
      </c>
      <c r="C31" s="10">
        <f>SUM(C22:C29)</f>
        <v>99.1</v>
      </c>
      <c r="D31" s="10">
        <f>SUM(D22:D29)</f>
        <v>705.90000000000009</v>
      </c>
      <c r="E31" s="61"/>
      <c r="F31" s="62"/>
      <c r="G31" s="62"/>
      <c r="H31" s="62"/>
      <c r="I31" s="62"/>
      <c r="J31" s="63"/>
      <c r="K31" s="16">
        <f>SUM(K22:K30)</f>
        <v>810</v>
      </c>
      <c r="L31" s="16"/>
    </row>
    <row r="32" spans="1:13" s="20" customFormat="1" ht="39" customHeight="1">
      <c r="A32" s="18"/>
      <c r="B32" s="18"/>
      <c r="C32" s="18"/>
      <c r="D32" s="18"/>
      <c r="E32" s="78" t="s">
        <v>34</v>
      </c>
      <c r="F32" s="79"/>
      <c r="G32" s="79"/>
      <c r="H32" s="79"/>
      <c r="I32" s="79"/>
      <c r="J32" s="80"/>
      <c r="K32" s="28"/>
      <c r="L32" s="27">
        <v>88</v>
      </c>
    </row>
    <row r="33" spans="1:12" s="2" customFormat="1" ht="18.75">
      <c r="A33" s="13">
        <v>2.4</v>
      </c>
      <c r="B33" s="13">
        <v>6.3</v>
      </c>
      <c r="C33" s="13">
        <v>12.88</v>
      </c>
      <c r="D33" s="13">
        <v>117.75</v>
      </c>
      <c r="E33" s="64" t="s">
        <v>51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19.2</v>
      </c>
      <c r="B34" s="13">
        <v>4.2699999999999996</v>
      </c>
      <c r="C34" s="13">
        <v>13.47</v>
      </c>
      <c r="D34" s="13">
        <v>168.53</v>
      </c>
      <c r="E34" s="60" t="s">
        <v>52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1.5</v>
      </c>
      <c r="C35" s="13">
        <v>1.9</v>
      </c>
      <c r="D35" s="13">
        <v>23.8</v>
      </c>
      <c r="E35" s="60" t="s">
        <v>54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3.36</v>
      </c>
      <c r="B36" s="13">
        <v>8.8800000000000008</v>
      </c>
      <c r="C36" s="13">
        <v>16.32</v>
      </c>
      <c r="D36" s="13">
        <v>160.08000000000001</v>
      </c>
      <c r="E36" s="60" t="s">
        <v>53</v>
      </c>
      <c r="F36" s="60"/>
      <c r="G36" s="60"/>
      <c r="H36" s="60"/>
      <c r="I36" s="60"/>
      <c r="J36" s="60"/>
      <c r="K36" s="1">
        <v>180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49" t="s">
        <v>15</v>
      </c>
      <c r="F37" s="49"/>
      <c r="G37" s="49"/>
      <c r="H37" s="49"/>
      <c r="I37" s="49"/>
      <c r="J37" s="49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0.5</v>
      </c>
      <c r="B39" s="13">
        <v>0</v>
      </c>
      <c r="C39" s="13">
        <v>19.8</v>
      </c>
      <c r="D39" s="13">
        <v>81</v>
      </c>
      <c r="E39" s="67" t="s">
        <v>55</v>
      </c>
      <c r="F39" s="68"/>
      <c r="G39" s="68"/>
      <c r="H39" s="68"/>
      <c r="I39" s="68"/>
      <c r="J39" s="69"/>
      <c r="K39" s="1">
        <v>200</v>
      </c>
      <c r="L39" s="1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32.76</v>
      </c>
      <c r="B41" s="10">
        <f>SUM(B33:B39)</f>
        <v>21.85</v>
      </c>
      <c r="C41" s="10">
        <f>SUM(C33:C39)</f>
        <v>103.86999999999999</v>
      </c>
      <c r="D41" s="10">
        <f>SUM(D33:D39)</f>
        <v>742.96</v>
      </c>
      <c r="E41" s="61"/>
      <c r="F41" s="62"/>
      <c r="G41" s="62"/>
      <c r="H41" s="62"/>
      <c r="I41" s="62"/>
      <c r="J41" s="63"/>
      <c r="K41" s="16">
        <f>SUM(K33:K40)</f>
        <v>840</v>
      </c>
      <c r="L41" s="16"/>
    </row>
    <row r="42" spans="1:12" s="2" customFormat="1" ht="39.75" customHeight="1">
      <c r="A42" s="1"/>
      <c r="B42" s="1"/>
      <c r="C42" s="1"/>
      <c r="D42" s="1"/>
      <c r="E42" s="84" t="s">
        <v>36</v>
      </c>
      <c r="F42" s="85"/>
      <c r="G42" s="85"/>
      <c r="H42" s="85"/>
      <c r="I42" s="85"/>
      <c r="J42" s="86"/>
      <c r="K42" s="29"/>
      <c r="L42" s="30">
        <v>158.5</v>
      </c>
    </row>
    <row r="43" spans="1:12" s="2" customFormat="1" ht="18.75" customHeight="1">
      <c r="A43" s="13">
        <v>0.5</v>
      </c>
      <c r="B43" s="13">
        <v>0.1</v>
      </c>
      <c r="C43" s="13">
        <v>1.5</v>
      </c>
      <c r="D43" s="13">
        <v>8.5</v>
      </c>
      <c r="E43" s="60" t="s">
        <v>50</v>
      </c>
      <c r="F43" s="60"/>
      <c r="G43" s="60"/>
      <c r="H43" s="60"/>
      <c r="I43" s="60"/>
      <c r="J43" s="60"/>
      <c r="K43" s="1">
        <v>60</v>
      </c>
      <c r="L43" s="1"/>
    </row>
    <row r="44" spans="1:12" s="2" customFormat="1" ht="18.75">
      <c r="A44" s="13">
        <v>5.0999999999999996</v>
      </c>
      <c r="B44" s="13">
        <v>5.8</v>
      </c>
      <c r="C44" s="13">
        <v>10.8</v>
      </c>
      <c r="D44" s="13">
        <v>115.6</v>
      </c>
      <c r="E44" s="64" t="s">
        <v>51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17.2</v>
      </c>
      <c r="B45" s="13">
        <v>3.9</v>
      </c>
      <c r="C45" s="13">
        <v>12</v>
      </c>
      <c r="D45" s="13">
        <v>151.80000000000001</v>
      </c>
      <c r="E45" s="60" t="s">
        <v>52</v>
      </c>
      <c r="F45" s="60"/>
      <c r="G45" s="60"/>
      <c r="H45" s="60"/>
      <c r="I45" s="60"/>
      <c r="J45" s="60"/>
      <c r="K45" s="1">
        <v>90</v>
      </c>
      <c r="L45" s="1"/>
    </row>
    <row r="46" spans="1:12" s="2" customFormat="1" ht="18.75" customHeight="1">
      <c r="A46" s="13">
        <v>0.7</v>
      </c>
      <c r="B46" s="13">
        <v>1.5</v>
      </c>
      <c r="C46" s="13">
        <v>1.9</v>
      </c>
      <c r="D46" s="13">
        <v>23.8</v>
      </c>
      <c r="E46" s="60" t="s">
        <v>54</v>
      </c>
      <c r="F46" s="60"/>
      <c r="G46" s="60"/>
      <c r="H46" s="60"/>
      <c r="I46" s="60"/>
      <c r="J46" s="60"/>
      <c r="K46" s="1">
        <v>20</v>
      </c>
      <c r="L46" s="1"/>
    </row>
    <row r="47" spans="1:12" s="2" customFormat="1" ht="18.75" customHeight="1">
      <c r="A47" s="13">
        <v>2.8</v>
      </c>
      <c r="B47" s="13">
        <v>7.4</v>
      </c>
      <c r="C47" s="13">
        <v>13.6</v>
      </c>
      <c r="D47" s="13">
        <v>133.4</v>
      </c>
      <c r="E47" s="60" t="s">
        <v>53</v>
      </c>
      <c r="F47" s="60"/>
      <c r="G47" s="60"/>
      <c r="H47" s="60"/>
      <c r="I47" s="60"/>
      <c r="J47" s="60"/>
      <c r="K47" s="1">
        <v>150</v>
      </c>
      <c r="L47" s="1"/>
    </row>
    <row r="48" spans="1:12" s="25" customFormat="1" ht="18.75">
      <c r="A48" s="24">
        <v>4.5999999999999996</v>
      </c>
      <c r="B48" s="24">
        <v>0.5</v>
      </c>
      <c r="C48" s="24">
        <v>29.5</v>
      </c>
      <c r="D48" s="24">
        <v>140.6</v>
      </c>
      <c r="E48" s="49" t="s">
        <v>15</v>
      </c>
      <c r="F48" s="49"/>
      <c r="G48" s="49"/>
      <c r="H48" s="49"/>
      <c r="I48" s="49"/>
      <c r="J48" s="49"/>
      <c r="K48" s="24">
        <v>60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67" t="s">
        <v>55</v>
      </c>
      <c r="F50" s="68"/>
      <c r="G50" s="68"/>
      <c r="H50" s="68"/>
      <c r="I50" s="68"/>
      <c r="J50" s="6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90" t="s">
        <v>37</v>
      </c>
      <c r="F51" s="91"/>
      <c r="G51" s="91"/>
      <c r="H51" s="91"/>
      <c r="I51" s="91"/>
      <c r="J51" s="92"/>
      <c r="K51" s="24"/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7" t="s">
        <v>60</v>
      </c>
      <c r="F52" s="88"/>
      <c r="G52" s="88"/>
      <c r="H52" s="88"/>
      <c r="I52" s="88"/>
      <c r="J52" s="89"/>
      <c r="K52" s="24">
        <v>100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45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96" t="s">
        <v>19</v>
      </c>
      <c r="B54" s="97"/>
      <c r="C54" s="97"/>
      <c r="D54" s="98"/>
      <c r="E54" s="99"/>
      <c r="F54" s="100"/>
      <c r="G54" s="100"/>
      <c r="H54" s="100"/>
      <c r="I54" s="100"/>
      <c r="J54" s="101"/>
      <c r="K54" s="24"/>
      <c r="L54" s="24"/>
    </row>
    <row r="55" spans="1:12" s="25" customFormat="1" ht="18.75">
      <c r="A55" s="32">
        <f>SUM(A43:A53)</f>
        <v>39.4</v>
      </c>
      <c r="B55" s="32">
        <f>SUM(B43:B53)</f>
        <v>23.099999999999998</v>
      </c>
      <c r="C55" s="32">
        <f>SUM(C43:C53)</f>
        <v>134.6</v>
      </c>
      <c r="D55" s="32">
        <f>SUM(D43:D53)</f>
        <v>903.90000000000009</v>
      </c>
      <c r="E55" s="105"/>
      <c r="F55" s="106"/>
      <c r="G55" s="106"/>
      <c r="H55" s="106"/>
      <c r="I55" s="106"/>
      <c r="J55" s="107"/>
      <c r="K55" s="33">
        <f>SUM(K43:K54)</f>
        <v>1110</v>
      </c>
      <c r="L55" s="33"/>
    </row>
    <row r="56" spans="1:12" s="25" customFormat="1" ht="47.25" customHeight="1">
      <c r="A56" s="24"/>
      <c r="B56" s="24"/>
      <c r="C56" s="24"/>
      <c r="D56" s="24"/>
      <c r="E56" s="93" t="s">
        <v>35</v>
      </c>
      <c r="F56" s="94"/>
      <c r="G56" s="94"/>
      <c r="H56" s="94"/>
      <c r="I56" s="94"/>
      <c r="J56" s="95"/>
      <c r="K56" s="34"/>
      <c r="L56" s="35">
        <v>176</v>
      </c>
    </row>
    <row r="57" spans="1:12" s="2" customFormat="1" ht="18.75" customHeight="1">
      <c r="A57" s="13">
        <v>0.83</v>
      </c>
      <c r="B57" s="13">
        <v>0.17</v>
      </c>
      <c r="C57" s="13">
        <v>2.5</v>
      </c>
      <c r="D57" s="13">
        <v>14.17</v>
      </c>
      <c r="E57" s="60" t="s">
        <v>50</v>
      </c>
      <c r="F57" s="60"/>
      <c r="G57" s="60"/>
      <c r="H57" s="60"/>
      <c r="I57" s="60"/>
      <c r="J57" s="60"/>
      <c r="K57" s="1">
        <v>100</v>
      </c>
      <c r="L57" s="1"/>
    </row>
    <row r="58" spans="1:12" s="2" customFormat="1" ht="18.75">
      <c r="A58" s="13">
        <v>2.4</v>
      </c>
      <c r="B58" s="13">
        <v>6.3</v>
      </c>
      <c r="C58" s="13">
        <v>12.88</v>
      </c>
      <c r="D58" s="13">
        <v>117.75</v>
      </c>
      <c r="E58" s="64" t="s">
        <v>51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60" t="s">
        <v>52</v>
      </c>
      <c r="F59" s="60"/>
      <c r="G59" s="60"/>
      <c r="H59" s="60"/>
      <c r="I59" s="60"/>
      <c r="J59" s="60"/>
      <c r="K59" s="1">
        <v>100</v>
      </c>
      <c r="L59" s="1"/>
    </row>
    <row r="60" spans="1:12" s="2" customFormat="1" ht="18.75" customHeight="1">
      <c r="A60" s="13">
        <v>0.7</v>
      </c>
      <c r="B60" s="13">
        <v>1.5</v>
      </c>
      <c r="C60" s="13">
        <v>1.9</v>
      </c>
      <c r="D60" s="13">
        <v>23.8</v>
      </c>
      <c r="E60" s="60" t="s">
        <v>54</v>
      </c>
      <c r="F60" s="60"/>
      <c r="G60" s="60"/>
      <c r="H60" s="60"/>
      <c r="I60" s="60"/>
      <c r="J60" s="60"/>
      <c r="K60" s="1">
        <v>20</v>
      </c>
      <c r="L60" s="1"/>
    </row>
    <row r="61" spans="1:12" s="2" customFormat="1" ht="18.75" customHeight="1">
      <c r="A61" s="13">
        <v>3.36</v>
      </c>
      <c r="B61" s="13">
        <v>8.8800000000000008</v>
      </c>
      <c r="C61" s="13">
        <v>16.32</v>
      </c>
      <c r="D61" s="13">
        <v>160.08000000000001</v>
      </c>
      <c r="E61" s="60" t="s">
        <v>53</v>
      </c>
      <c r="F61" s="60"/>
      <c r="G61" s="60"/>
      <c r="H61" s="60"/>
      <c r="I61" s="60"/>
      <c r="J61" s="60"/>
      <c r="K61" s="1">
        <v>180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49" t="s">
        <v>15</v>
      </c>
      <c r="F62" s="49"/>
      <c r="G62" s="49"/>
      <c r="H62" s="49"/>
      <c r="I62" s="49"/>
      <c r="J62" s="49"/>
      <c r="K62" s="24">
        <v>60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26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67" t="s">
        <v>55</v>
      </c>
      <c r="F64" s="68"/>
      <c r="G64" s="68"/>
      <c r="H64" s="68"/>
      <c r="I64" s="68"/>
      <c r="J64" s="6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102" t="s">
        <v>37</v>
      </c>
      <c r="F65" s="103"/>
      <c r="G65" s="103"/>
      <c r="H65" s="103"/>
      <c r="I65" s="103"/>
      <c r="J65" s="104"/>
      <c r="K65" s="1"/>
      <c r="L65" s="1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87" t="s">
        <v>60</v>
      </c>
      <c r="F66" s="88"/>
      <c r="G66" s="88"/>
      <c r="H66" s="88"/>
      <c r="I66" s="88"/>
      <c r="J66" s="89"/>
      <c r="K66" s="24">
        <v>100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87" t="s">
        <v>45</v>
      </c>
      <c r="F67" s="88"/>
      <c r="G67" s="88"/>
      <c r="H67" s="88"/>
      <c r="I67" s="88"/>
      <c r="J67" s="89"/>
      <c r="K67" s="24">
        <v>200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39.589999999999996</v>
      </c>
      <c r="B69" s="10">
        <f t="shared" ref="B69:D69" si="0">SUM(B57:B67)</f>
        <v>25.519999999999996</v>
      </c>
      <c r="C69" s="10">
        <f t="shared" si="0"/>
        <v>141.87</v>
      </c>
      <c r="D69" s="10">
        <f t="shared" si="0"/>
        <v>955.13000000000011</v>
      </c>
      <c r="E69" s="61"/>
      <c r="F69" s="62"/>
      <c r="G69" s="62"/>
      <c r="H69" s="62"/>
      <c r="I69" s="62"/>
      <c r="J69" s="63"/>
      <c r="K69" s="15">
        <f>SUM(K57:K68)</f>
        <v>1240</v>
      </c>
      <c r="L69" s="12"/>
    </row>
  </sheetData>
  <mergeCells count="68">
    <mergeCell ref="A40:D40"/>
    <mergeCell ref="E50:J50"/>
    <mergeCell ref="E46:J46"/>
    <mergeCell ref="E67:J67"/>
    <mergeCell ref="E69:J69"/>
    <mergeCell ref="E68:J68"/>
    <mergeCell ref="A68:D68"/>
    <mergeCell ref="E64:J64"/>
    <mergeCell ref="E66:J66"/>
    <mergeCell ref="E65:J65"/>
    <mergeCell ref="E59:J59"/>
    <mergeCell ref="E62:J62"/>
    <mergeCell ref="E63:J63"/>
    <mergeCell ref="E55:J55"/>
    <mergeCell ref="E57:J57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5:J45"/>
    <mergeCell ref="E41:J41"/>
    <mergeCell ref="E42:J42"/>
    <mergeCell ref="E43:J43"/>
    <mergeCell ref="E44:J44"/>
    <mergeCell ref="E52:J52"/>
    <mergeCell ref="E48:J48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19:J19"/>
    <mergeCell ref="E28:J28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47:J47"/>
    <mergeCell ref="E60:J60"/>
    <mergeCell ref="E61:J61"/>
    <mergeCell ref="E31:J31"/>
    <mergeCell ref="E32:J32"/>
    <mergeCell ref="E34:J34"/>
    <mergeCell ref="E38:J38"/>
    <mergeCell ref="E39:J39"/>
    <mergeCell ref="E33:J33"/>
    <mergeCell ref="E35:J35"/>
    <mergeCell ref="E36:J36"/>
    <mergeCell ref="E51:J51"/>
    <mergeCell ref="E56:J56"/>
    <mergeCell ref="E58:J58"/>
    <mergeCell ref="E49:J4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D25" sqref="D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46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38</v>
      </c>
      <c r="F6" s="114"/>
      <c r="G6" s="114"/>
    </row>
    <row r="7" spans="1:12" s="2" customFormat="1" ht="18.75">
      <c r="E7" s="50" t="s">
        <v>62</v>
      </c>
      <c r="F7" s="50"/>
      <c r="G7" s="50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40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1.17</v>
      </c>
      <c r="B12" s="13">
        <v>0.17</v>
      </c>
      <c r="C12" s="13">
        <v>3.83</v>
      </c>
      <c r="D12" s="13">
        <v>21.33</v>
      </c>
      <c r="E12" s="60" t="s">
        <v>47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60" t="s">
        <v>49</v>
      </c>
      <c r="F14" s="60"/>
      <c r="G14" s="60"/>
      <c r="H14" s="60"/>
      <c r="I14" s="60"/>
      <c r="J14" s="60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26.509999999999998</v>
      </c>
      <c r="B19" s="10">
        <f t="shared" ref="B19:D19" si="0">SUM(B12:B17)</f>
        <v>14.19</v>
      </c>
      <c r="C19" s="10">
        <f t="shared" si="0"/>
        <v>78.72999999999999</v>
      </c>
      <c r="D19" s="10">
        <f t="shared" si="0"/>
        <v>549.29000000000008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1" t="s">
        <v>41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 customHeight="1">
      <c r="A21" s="13">
        <v>17.2</v>
      </c>
      <c r="B21" s="13">
        <v>3.9</v>
      </c>
      <c r="C21" s="13">
        <v>12</v>
      </c>
      <c r="D21" s="13">
        <v>151.80000000000001</v>
      </c>
      <c r="E21" s="60" t="s">
        <v>52</v>
      </c>
      <c r="F21" s="60"/>
      <c r="G21" s="60"/>
      <c r="H21" s="60"/>
      <c r="I21" s="60"/>
      <c r="J21" s="60"/>
      <c r="K21" s="1">
        <v>90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60" t="s">
        <v>54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60" t="s">
        <v>53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2.2999999999999998</v>
      </c>
      <c r="B24" s="24">
        <v>0.25</v>
      </c>
      <c r="C24" s="24">
        <v>15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15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67" t="s">
        <v>55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26.06</v>
      </c>
      <c r="B28" s="10">
        <f>SUM(B20:B26)</f>
        <v>14.930000000000001</v>
      </c>
      <c r="C28" s="10">
        <f>SUM(C20:C26)</f>
        <v>75.02</v>
      </c>
      <c r="D28" s="10">
        <f>SUM(D20:D26)</f>
        <v>538.18000000000006</v>
      </c>
      <c r="E28" s="61"/>
      <c r="F28" s="62"/>
      <c r="G28" s="62"/>
      <c r="H28" s="62"/>
      <c r="I28" s="62"/>
      <c r="J28" s="63"/>
      <c r="K28" s="16">
        <f>SUM(K20:K27)</f>
        <v>535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5:J25"/>
    <mergeCell ref="E14:J14"/>
    <mergeCell ref="E23:J23"/>
    <mergeCell ref="E24:J24"/>
    <mergeCell ref="E22:J22"/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2023-11-23T05:20:42Z</dcterms:modified>
</cp:coreProperties>
</file>