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71" i="8"/>
  <c r="B71"/>
  <c r="C71"/>
  <c r="D71"/>
  <c r="A71"/>
  <c r="K42"/>
  <c r="B42"/>
  <c r="C42"/>
  <c r="D42"/>
  <c r="A42"/>
  <c r="K57" i="7"/>
  <c r="B57"/>
  <c r="C57"/>
  <c r="D57"/>
  <c r="A57"/>
  <c r="K48"/>
  <c r="B48"/>
  <c r="C48"/>
  <c r="D48"/>
  <c r="A48"/>
  <c r="K39"/>
  <c r="D39"/>
  <c r="C39"/>
  <c r="B39"/>
  <c r="A39"/>
  <c r="B31" i="8"/>
  <c r="C31"/>
  <c r="D31"/>
  <c r="A31"/>
  <c r="B19" i="9"/>
  <c r="C19"/>
  <c r="D19"/>
  <c r="A19"/>
  <c r="K19"/>
  <c r="D28"/>
  <c r="C28"/>
  <c r="B28"/>
  <c r="K28"/>
  <c r="A28"/>
  <c r="K20" i="8"/>
  <c r="D20"/>
  <c r="C20"/>
  <c r="B20"/>
  <c r="A20"/>
  <c r="K29" i="7"/>
  <c r="B29"/>
  <c r="C29"/>
  <c r="D29"/>
  <c r="A29"/>
  <c r="B19"/>
  <c r="C19"/>
  <c r="D19"/>
  <c r="A19"/>
  <c r="K19"/>
  <c r="K29" i="2"/>
  <c r="K19"/>
  <c r="B56" i="8"/>
  <c r="C56"/>
  <c r="D56"/>
  <c r="A56"/>
  <c r="K56"/>
  <c r="K31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<sst xmlns="http://schemas.openxmlformats.org/spreadsheetml/2006/main" count="213" uniqueCount="64">
  <si>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</si>
  <si>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</si>
  <si>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</si>
  <si>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</si>
  <si>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</si>
  <si>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</si>
  <si>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</si>
  <si>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</si>
  <si>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</si>
  <si>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</si>
  <si>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</si>
  <si>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</si>
  <si>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</si>
  <si>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</si>
  <si>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</si>
  <si>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</si>
  <si>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</si>
  <si>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</si>
  <si>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</si>
  <si>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</si>
  <si>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</si>
  <si>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</si>
  <si>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</si>
  <si>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</si>
  <si>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</si>
  <si>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</si>
  <si>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</si>
  <si>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</si>
  <si>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</si>
  <si>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</si>
  <si>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</si>
  <si>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</si>
  <si>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</si>
  <si>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</si>
  <si>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</si>
  <si>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</si>
  <si>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</si>
  <si>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</si>
  <si>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</si>
  <si>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</si>
  <si>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</si>
  <si>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</si>
  <si>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</si>
  <si>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</si>
  <si>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</si>
  <si>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</si>
  <si>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</si>
  <si>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</si>
  <si>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</si>
  <si>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</si>
  <si>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</si>
  <si>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</si>
  <si>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</si>
  <si>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</si>
  <si>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</si>
  <si>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</si>
  <si>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</si>
  <si>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</si>
  <si>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</si>
  <si>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</si>
  <si>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</si>
  <si>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Мини-рулет</t>
  </si>
  <si>
    <t>на 23.11.2023 г.</t>
  </si>
  <si>
    <t>Кукуруза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</si>
</sst>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0" workbookViewId="0">
      <selection activeCell="L26" sqref="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23</v>
      </c>
      <c r="J1" s="2" t="s">
        <v>0</v>
      </c>
    </row>
    <row r="2" spans="1:12">
      <c r="A2" s="25" t="s">
        <v>24</v>
      </c>
      <c r="J2" s="2" t="s">
        <v>1</v>
      </c>
    </row>
    <row r="3" spans="1:12">
      <c r="A3" s="25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109.29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47</v>
      </c>
      <c r="F12" s="49"/>
      <c r="G12" s="49"/>
      <c r="H12" s="49"/>
      <c r="I12" s="49"/>
      <c r="J12" s="49"/>
      <c r="K12" s="1">
        <v>200</v>
      </c>
      <c r="L12" s="1">
        <v>66.09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48</v>
      </c>
      <c r="F13" s="49"/>
      <c r="G13" s="49"/>
      <c r="H13" s="49"/>
      <c r="I13" s="49"/>
      <c r="J13" s="49"/>
      <c r="K13" s="1">
        <v>10</v>
      </c>
      <c r="L13" s="1">
        <v>1.61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9" t="s">
        <v>49</v>
      </c>
      <c r="F14" s="49"/>
      <c r="G14" s="49"/>
      <c r="H14" s="49"/>
      <c r="I14" s="49"/>
      <c r="J14" s="49"/>
      <c r="K14" s="1">
        <v>100</v>
      </c>
      <c r="L14" s="1">
        <v>32.5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26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27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43.699999999999996</v>
      </c>
      <c r="B19" s="16">
        <f t="shared" ref="B19:D19" si="0">SUM(B12+B14+B15+B16+B17)</f>
        <v>31.2</v>
      </c>
      <c r="C19" s="16">
        <f t="shared" si="0"/>
        <v>66</v>
      </c>
      <c r="D19" s="16">
        <f t="shared" si="0"/>
        <v>717.4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2" ht="39.75" customHeight="1">
      <c r="A20" s="1"/>
      <c r="B20" s="1"/>
      <c r="C20" s="1"/>
      <c r="D20" s="1"/>
      <c r="E20" s="57" t="s">
        <v>42</v>
      </c>
      <c r="F20" s="58"/>
      <c r="G20" s="58"/>
      <c r="H20" s="58"/>
      <c r="I20" s="58"/>
      <c r="J20" s="59"/>
      <c r="K20" s="1"/>
      <c r="L20" s="10">
        <v>106.07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12.21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>
        <v>53.24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>
        <v>26.07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9" t="s">
        <v>54</v>
      </c>
      <c r="F24" s="49"/>
      <c r="G24" s="49"/>
      <c r="H24" s="49"/>
      <c r="I24" s="49"/>
      <c r="J24" s="49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63" t="s">
        <v>27</v>
      </c>
      <c r="F26" s="63"/>
      <c r="G26" s="63"/>
      <c r="H26" s="63"/>
      <c r="I26" s="63"/>
      <c r="J26" s="63"/>
      <c r="K26" s="24">
        <v>45</v>
      </c>
      <c r="L26" s="24">
        <v>2.93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55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60"/>
      <c r="F29" s="61"/>
      <c r="G29" s="61"/>
      <c r="H29" s="61"/>
      <c r="I29" s="61"/>
      <c r="J29" s="62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E50" sqref="E50:J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23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47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48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9" t="s">
        <v>49</v>
      </c>
      <c r="F14" s="49"/>
      <c r="G14" s="49"/>
      <c r="H14" s="49"/>
      <c r="I14" s="49"/>
      <c r="J14" s="49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26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27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43.8</v>
      </c>
      <c r="B19" s="10">
        <f>SUM(B12:B17)</f>
        <v>31.2</v>
      </c>
      <c r="C19" s="10">
        <f>SUM(C12:C17)</f>
        <v>73.200000000000017</v>
      </c>
      <c r="D19" s="10">
        <f>SUM(D12:D17)</f>
        <v>746.4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5" t="s">
        <v>29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47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48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49" t="s">
        <v>49</v>
      </c>
      <c r="F23" s="49"/>
      <c r="G23" s="49"/>
      <c r="H23" s="49"/>
      <c r="I23" s="49"/>
      <c r="J23" s="49"/>
      <c r="K23" s="1">
        <v>100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26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27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50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56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43.9</v>
      </c>
      <c r="B29" s="21">
        <f t="shared" ref="B29:D29" si="0">SUM(B21:B27)</f>
        <v>38.4</v>
      </c>
      <c r="C29" s="21">
        <f t="shared" si="0"/>
        <v>73.300000000000011</v>
      </c>
      <c r="D29" s="21">
        <f t="shared" si="0"/>
        <v>812.5</v>
      </c>
      <c r="E29" s="74"/>
      <c r="F29" s="74"/>
      <c r="G29" s="74"/>
      <c r="H29" s="74"/>
      <c r="I29" s="74"/>
      <c r="J29" s="74"/>
      <c r="K29" s="19">
        <f>SUM(K21:K28)</f>
        <v>595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30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47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48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49" t="s">
        <v>49</v>
      </c>
      <c r="F33" s="49"/>
      <c r="G33" s="49"/>
      <c r="H33" s="49"/>
      <c r="I33" s="49"/>
      <c r="J33" s="49"/>
      <c r="K33" s="1">
        <v>100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26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27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50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49" t="s">
        <v>56</v>
      </c>
      <c r="F37" s="49"/>
      <c r="G37" s="49"/>
      <c r="H37" s="49"/>
      <c r="I37" s="49"/>
      <c r="J37" s="49"/>
      <c r="K37" s="1">
        <v>10</v>
      </c>
      <c r="L37" s="1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43.9</v>
      </c>
      <c r="B39" s="21">
        <f t="shared" ref="B39:D39" si="1">SUM(B31:B37)</f>
        <v>38.4</v>
      </c>
      <c r="C39" s="21">
        <f t="shared" si="1"/>
        <v>73.300000000000011</v>
      </c>
      <c r="D39" s="21">
        <f t="shared" si="1"/>
        <v>812.5</v>
      </c>
      <c r="E39" s="74"/>
      <c r="F39" s="74"/>
      <c r="G39" s="74"/>
      <c r="H39" s="74"/>
      <c r="I39" s="74"/>
      <c r="J39" s="74"/>
      <c r="K39" s="19">
        <f>SUM(K31:K38)</f>
        <v>595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32</v>
      </c>
      <c r="F40" s="79"/>
      <c r="G40" s="79"/>
      <c r="H40" s="79"/>
      <c r="I40" s="79"/>
      <c r="J40" s="80"/>
      <c r="K40" s="27"/>
      <c r="L40" s="27">
        <v>88.5</v>
      </c>
    </row>
    <row r="41" spans="1:12" s="2" customFormat="1" ht="18.75">
      <c r="A41" s="1">
        <v>1.5</v>
      </c>
      <c r="B41" s="1">
        <v>0.25</v>
      </c>
      <c r="C41" s="1">
        <v>7.62</v>
      </c>
      <c r="D41" s="1">
        <v>39.130000000000003</v>
      </c>
      <c r="E41" s="49" t="s">
        <v>63</v>
      </c>
      <c r="F41" s="49"/>
      <c r="G41" s="49"/>
      <c r="H41" s="49"/>
      <c r="I41" s="49"/>
      <c r="J41" s="49"/>
      <c r="K41" s="1">
        <v>75</v>
      </c>
      <c r="L41" s="1"/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49" t="s">
        <v>57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49" t="s">
        <v>58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33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27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49" t="s">
        <v>59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47.79999999999999</v>
      </c>
      <c r="B48" s="19">
        <f t="shared" ref="B48:D48" si="2">SUM(B41:B46)</f>
        <v>17.59</v>
      </c>
      <c r="C48" s="19">
        <f t="shared" si="2"/>
        <v>77.849999999999994</v>
      </c>
      <c r="D48" s="19">
        <f t="shared" si="2"/>
        <v>660.83</v>
      </c>
      <c r="E48" s="74"/>
      <c r="F48" s="74"/>
      <c r="G48" s="74"/>
      <c r="H48" s="74"/>
      <c r="I48" s="74"/>
      <c r="J48" s="74"/>
      <c r="K48" s="19">
        <f>SUM(K41:K46)</f>
        <v>615</v>
      </c>
      <c r="L48" s="19"/>
    </row>
    <row r="49" spans="1:12" s="2" customFormat="1" ht="48.75" customHeight="1">
      <c r="A49" s="1"/>
      <c r="B49" s="1"/>
      <c r="C49" s="1"/>
      <c r="D49" s="1"/>
      <c r="E49" s="78" t="s">
        <v>34</v>
      </c>
      <c r="F49" s="79"/>
      <c r="G49" s="79"/>
      <c r="H49" s="79"/>
      <c r="I49" s="79"/>
      <c r="J49" s="80"/>
      <c r="K49" s="1"/>
      <c r="L49" s="14">
        <v>88</v>
      </c>
    </row>
    <row r="50" spans="1:12" s="2" customFormat="1" ht="18.75">
      <c r="A50" s="1">
        <v>1.2</v>
      </c>
      <c r="B50" s="1">
        <v>0.19</v>
      </c>
      <c r="C50" s="1">
        <v>6.1</v>
      </c>
      <c r="D50" s="1">
        <v>31.3</v>
      </c>
      <c r="E50" s="49" t="s">
        <v>63</v>
      </c>
      <c r="F50" s="49"/>
      <c r="G50" s="49"/>
      <c r="H50" s="49"/>
      <c r="I50" s="49"/>
      <c r="J50" s="49"/>
      <c r="K50" s="1">
        <v>60</v>
      </c>
      <c r="L50" s="1"/>
    </row>
    <row r="51" spans="1:12" s="2" customFormat="1" ht="18.75">
      <c r="A51" s="1">
        <v>32.26</v>
      </c>
      <c r="B51" s="1">
        <v>2.38</v>
      </c>
      <c r="C51" s="1">
        <v>1.1299999999999999</v>
      </c>
      <c r="D51" s="1">
        <v>155</v>
      </c>
      <c r="E51" s="49" t="s">
        <v>57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4.4400000000000004</v>
      </c>
      <c r="B52" s="1">
        <v>5.76</v>
      </c>
      <c r="C52" s="1">
        <v>43.8</v>
      </c>
      <c r="D52" s="1">
        <v>244.2</v>
      </c>
      <c r="E52" s="49" t="s">
        <v>58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33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27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0.3</v>
      </c>
      <c r="B55" s="1">
        <v>0</v>
      </c>
      <c r="C55" s="1">
        <v>10.5</v>
      </c>
      <c r="D55" s="1">
        <v>43.1</v>
      </c>
      <c r="E55" s="49" t="s">
        <v>59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5" t="s">
        <v>18</v>
      </c>
      <c r="B56" s="76"/>
      <c r="C56" s="76"/>
      <c r="D56" s="77"/>
      <c r="E56" s="71"/>
      <c r="F56" s="72"/>
      <c r="G56" s="72"/>
      <c r="H56" s="72"/>
      <c r="I56" s="72"/>
      <c r="J56" s="73"/>
      <c r="K56" s="18"/>
      <c r="L56" s="18"/>
    </row>
    <row r="57" spans="1:12" s="22" customFormat="1" ht="18.75">
      <c r="A57" s="19">
        <f>SUM(A50:A55)</f>
        <v>47.499999999999993</v>
      </c>
      <c r="B57" s="19">
        <f t="shared" ref="B57:D57" si="3">SUM(B50:B55)</f>
        <v>17.53</v>
      </c>
      <c r="C57" s="19">
        <f t="shared" si="3"/>
        <v>76.33</v>
      </c>
      <c r="D57" s="19">
        <f t="shared" si="3"/>
        <v>653</v>
      </c>
      <c r="E57" s="74"/>
      <c r="F57" s="74"/>
      <c r="G57" s="74"/>
      <c r="H57" s="74"/>
      <c r="I57" s="74"/>
      <c r="J57" s="74"/>
      <c r="K57" s="19">
        <f>SUM(K50:K55)</f>
        <v>600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7:J37"/>
    <mergeCell ref="E41:J41"/>
    <mergeCell ref="E50:J50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42:J42"/>
    <mergeCell ref="E43:J43"/>
    <mergeCell ref="E54:J54"/>
    <mergeCell ref="E55:J55"/>
    <mergeCell ref="E44:J44"/>
    <mergeCell ref="E56:J56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52" workbookViewId="0">
      <selection activeCell="H75" sqref="H7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23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36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49" t="s">
        <v>52</v>
      </c>
      <c r="F13" s="49"/>
      <c r="G13" s="49"/>
      <c r="H13" s="49"/>
      <c r="I13" s="49"/>
      <c r="J13" s="49"/>
      <c r="K13" s="1">
        <v>85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49" t="s">
        <v>53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9" t="s">
        <v>54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63" t="s">
        <v>15</v>
      </c>
      <c r="F16" s="63"/>
      <c r="G16" s="63"/>
      <c r="H16" s="63"/>
      <c r="I16" s="63"/>
      <c r="J16" s="63"/>
      <c r="K16" s="24">
        <v>30</v>
      </c>
      <c r="L16" s="24"/>
    </row>
    <row r="17" spans="1:13" s="25" customFormat="1" ht="18.75">
      <c r="A17" s="24">
        <v>1</v>
      </c>
      <c r="B17" s="24">
        <v>0.16</v>
      </c>
      <c r="C17" s="24">
        <v>5</v>
      </c>
      <c r="D17" s="24">
        <v>25.63</v>
      </c>
      <c r="E17" s="63" t="s">
        <v>27</v>
      </c>
      <c r="F17" s="63"/>
      <c r="G17" s="63"/>
      <c r="H17" s="63"/>
      <c r="I17" s="63"/>
      <c r="J17" s="63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55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31.080000000000002</v>
      </c>
      <c r="B20" s="10">
        <f>SUM(B12:B18)</f>
        <v>17.05</v>
      </c>
      <c r="C20" s="10">
        <f>SUM(C12:C18)</f>
        <v>82.72</v>
      </c>
      <c r="D20" s="10">
        <f>SUM(D12:D18)</f>
        <v>607.61</v>
      </c>
      <c r="E20" s="60"/>
      <c r="F20" s="61"/>
      <c r="G20" s="61"/>
      <c r="H20" s="61"/>
      <c r="I20" s="61"/>
      <c r="J20" s="62"/>
      <c r="K20" s="16">
        <f>SUM(K12:K19)</f>
        <v>700</v>
      </c>
      <c r="L20" s="16"/>
    </row>
    <row r="21" spans="1:13" s="23" customFormat="1" ht="18.75">
      <c r="A21" s="18"/>
      <c r="B21" s="18"/>
      <c r="C21" s="18"/>
      <c r="D21" s="18"/>
      <c r="E21" s="75" t="s">
        <v>35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28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49" t="s">
        <v>52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49" t="s">
        <v>53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9" t="s">
        <v>54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63" t="s">
        <v>15</v>
      </c>
      <c r="F27" s="63"/>
      <c r="G27" s="63"/>
      <c r="H27" s="63"/>
      <c r="I27" s="63"/>
      <c r="J27" s="63"/>
      <c r="K27" s="24">
        <v>30</v>
      </c>
      <c r="L27" s="24"/>
    </row>
    <row r="28" spans="1:13" s="25" customFormat="1" ht="18.75">
      <c r="A28" s="24">
        <v>1</v>
      </c>
      <c r="B28" s="24">
        <v>0.16</v>
      </c>
      <c r="C28" s="24">
        <v>5</v>
      </c>
      <c r="D28" s="24">
        <v>25.63</v>
      </c>
      <c r="E28" s="63" t="s">
        <v>27</v>
      </c>
      <c r="F28" s="63"/>
      <c r="G28" s="63"/>
      <c r="H28" s="63"/>
      <c r="I28" s="63"/>
      <c r="J28" s="63"/>
      <c r="K28" s="24">
        <v>15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55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31.78</v>
      </c>
      <c r="B31" s="10">
        <f>SUM(B22:B29)</f>
        <v>17.149999999999999</v>
      </c>
      <c r="C31" s="10">
        <f>SUM(C22:C29)</f>
        <v>85.02</v>
      </c>
      <c r="D31" s="10">
        <f>SUM(D22:D29)</f>
        <v>620.41</v>
      </c>
      <c r="E31" s="60"/>
      <c r="F31" s="61"/>
      <c r="G31" s="61"/>
      <c r="H31" s="61"/>
      <c r="I31" s="61"/>
      <c r="J31" s="62"/>
      <c r="K31" s="16">
        <f>SUM(K22:K30)</f>
        <v>765</v>
      </c>
      <c r="L31" s="16"/>
    </row>
    <row r="32" spans="1:13" s="20" customFormat="1" ht="39" customHeight="1">
      <c r="A32" s="18"/>
      <c r="B32" s="18"/>
      <c r="C32" s="18"/>
      <c r="D32" s="18"/>
      <c r="E32" s="78" t="s">
        <v>37</v>
      </c>
      <c r="F32" s="79"/>
      <c r="G32" s="79"/>
      <c r="H32" s="79"/>
      <c r="I32" s="79"/>
      <c r="J32" s="80"/>
      <c r="K32" s="28"/>
      <c r="L32" s="27">
        <v>88</v>
      </c>
    </row>
    <row r="33" spans="1:12" s="2" customFormat="1" ht="18.75" customHeight="1">
      <c r="A33" s="13">
        <v>0.7</v>
      </c>
      <c r="B33" s="13">
        <v>0.1</v>
      </c>
      <c r="C33" s="13">
        <v>2.2999999999999998</v>
      </c>
      <c r="D33" s="13">
        <v>12.8</v>
      </c>
      <c r="E33" s="49" t="s">
        <v>28</v>
      </c>
      <c r="F33" s="49"/>
      <c r="G33" s="49"/>
      <c r="H33" s="49"/>
      <c r="I33" s="49"/>
      <c r="J33" s="49"/>
      <c r="K33" s="1">
        <v>60</v>
      </c>
      <c r="L33" s="1"/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64" t="s">
        <v>51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49" t="s">
        <v>52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49" t="s">
        <v>53</v>
      </c>
      <c r="F36" s="49"/>
      <c r="G36" s="49"/>
      <c r="H36" s="49"/>
      <c r="I36" s="49"/>
      <c r="J36" s="49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9" t="s">
        <v>54</v>
      </c>
      <c r="F37" s="49"/>
      <c r="G37" s="49"/>
      <c r="H37" s="49"/>
      <c r="I37" s="49"/>
      <c r="J37" s="49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63" t="s">
        <v>15</v>
      </c>
      <c r="F38" s="63"/>
      <c r="G38" s="63"/>
      <c r="H38" s="63"/>
      <c r="I38" s="63"/>
      <c r="J38" s="63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63" t="s">
        <v>27</v>
      </c>
      <c r="F39" s="63"/>
      <c r="G39" s="63"/>
      <c r="H39" s="63"/>
      <c r="I39" s="63"/>
      <c r="J39" s="63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55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SUM(A33:A40)</f>
        <v>37.159999999999997</v>
      </c>
      <c r="B42" s="10">
        <f t="shared" ref="B42:D42" si="0">SUM(B33:B40)</f>
        <v>20.080000000000002</v>
      </c>
      <c r="C42" s="10">
        <f t="shared" si="0"/>
        <v>117.19</v>
      </c>
      <c r="D42" s="10">
        <f t="shared" si="0"/>
        <v>798.41000000000008</v>
      </c>
      <c r="E42" s="60"/>
      <c r="F42" s="61"/>
      <c r="G42" s="61"/>
      <c r="H42" s="61"/>
      <c r="I42" s="61"/>
      <c r="J42" s="62"/>
      <c r="K42" s="16">
        <f>SUM(K33:K40)</f>
        <v>915</v>
      </c>
      <c r="L42" s="16"/>
    </row>
    <row r="43" spans="1:12" s="2" customFormat="1" ht="39.75" customHeight="1">
      <c r="A43" s="1"/>
      <c r="B43" s="1"/>
      <c r="C43" s="1"/>
      <c r="D43" s="1"/>
      <c r="E43" s="84" t="s">
        <v>39</v>
      </c>
      <c r="F43" s="85"/>
      <c r="G43" s="85"/>
      <c r="H43" s="85"/>
      <c r="I43" s="85"/>
      <c r="J43" s="86"/>
      <c r="K43" s="29"/>
      <c r="L43" s="30">
        <v>158.5</v>
      </c>
    </row>
    <row r="44" spans="1:12" s="2" customFormat="1" ht="21" customHeight="1">
      <c r="A44" s="13">
        <v>6.7</v>
      </c>
      <c r="B44" s="13">
        <v>4.5999999999999996</v>
      </c>
      <c r="C44" s="13">
        <v>16.3</v>
      </c>
      <c r="D44" s="13">
        <v>133.1</v>
      </c>
      <c r="E44" s="64" t="s">
        <v>51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17.28</v>
      </c>
      <c r="B45" s="13">
        <v>3.84</v>
      </c>
      <c r="C45" s="13">
        <v>12.12</v>
      </c>
      <c r="D45" s="13">
        <v>151.68</v>
      </c>
      <c r="E45" s="49" t="s">
        <v>52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2.8</v>
      </c>
      <c r="B46" s="1">
        <v>7.4</v>
      </c>
      <c r="C46" s="1">
        <v>13.6</v>
      </c>
      <c r="D46" s="1">
        <v>133.4</v>
      </c>
      <c r="E46" s="49" t="s">
        <v>53</v>
      </c>
      <c r="F46" s="49"/>
      <c r="G46" s="49"/>
      <c r="H46" s="49"/>
      <c r="I46" s="49"/>
      <c r="J46" s="49"/>
      <c r="K46" s="1">
        <v>150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9" t="s">
        <v>54</v>
      </c>
      <c r="F47" s="49"/>
      <c r="G47" s="49"/>
      <c r="H47" s="49"/>
      <c r="I47" s="49"/>
      <c r="J47" s="49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63" t="s">
        <v>15</v>
      </c>
      <c r="F48" s="63"/>
      <c r="G48" s="63"/>
      <c r="H48" s="63"/>
      <c r="I48" s="63"/>
      <c r="J48" s="63"/>
      <c r="K48" s="24">
        <v>30</v>
      </c>
      <c r="L48" s="24"/>
    </row>
    <row r="49" spans="1:12" s="25" customFormat="1" ht="18.75">
      <c r="A49" s="24">
        <v>1</v>
      </c>
      <c r="B49" s="24">
        <v>0.16</v>
      </c>
      <c r="C49" s="24">
        <v>5</v>
      </c>
      <c r="D49" s="24">
        <v>25.63</v>
      </c>
      <c r="E49" s="63" t="s">
        <v>27</v>
      </c>
      <c r="F49" s="63"/>
      <c r="G49" s="63"/>
      <c r="H49" s="63"/>
      <c r="I49" s="63"/>
      <c r="J49" s="63"/>
      <c r="K49" s="24">
        <v>15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55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3" t="s">
        <v>40</v>
      </c>
      <c r="F51" s="94"/>
      <c r="G51" s="94"/>
      <c r="H51" s="94"/>
      <c r="I51" s="94"/>
      <c r="J51" s="95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63" t="s">
        <v>45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134.19999999999999</v>
      </c>
      <c r="E53" s="63" t="s">
        <v>60</v>
      </c>
      <c r="F53" s="63"/>
      <c r="G53" s="63"/>
      <c r="H53" s="63"/>
      <c r="I53" s="63"/>
      <c r="J53" s="63"/>
      <c r="K53" s="24">
        <v>110</v>
      </c>
      <c r="L53" s="24"/>
    </row>
    <row r="54" spans="1:12" s="25" customFormat="1" ht="18.75">
      <c r="A54" s="24">
        <v>1.8</v>
      </c>
      <c r="B54" s="24">
        <v>4.5999999999999996</v>
      </c>
      <c r="C54" s="24">
        <v>19.600000000000001</v>
      </c>
      <c r="D54" s="24">
        <v>126</v>
      </c>
      <c r="E54" s="63" t="s">
        <v>61</v>
      </c>
      <c r="F54" s="63"/>
      <c r="G54" s="63"/>
      <c r="H54" s="63"/>
      <c r="I54" s="63"/>
      <c r="J54" s="63"/>
      <c r="K54" s="24">
        <v>35</v>
      </c>
      <c r="L54" s="24"/>
    </row>
    <row r="55" spans="1:12" s="25" customFormat="1" ht="18.75">
      <c r="A55" s="87" t="s">
        <v>19</v>
      </c>
      <c r="B55" s="88"/>
      <c r="C55" s="88"/>
      <c r="D55" s="89"/>
      <c r="E55" s="90"/>
      <c r="F55" s="91"/>
      <c r="G55" s="91"/>
      <c r="H55" s="91"/>
      <c r="I55" s="91"/>
      <c r="J55" s="92"/>
      <c r="K55" s="24"/>
      <c r="L55" s="24"/>
    </row>
    <row r="56" spans="1:12" s="25" customFormat="1" ht="18.75">
      <c r="A56" s="32">
        <f>SUM(A44:A54)</f>
        <v>131.88000000000002</v>
      </c>
      <c r="B56" s="32">
        <f>SUM(B44:B54)</f>
        <v>25.83</v>
      </c>
      <c r="C56" s="32">
        <f>SUM(C44:C54)</f>
        <v>128.51</v>
      </c>
      <c r="D56" s="32">
        <f>SUM(D44:D54)</f>
        <v>959.81</v>
      </c>
      <c r="E56" s="99"/>
      <c r="F56" s="100"/>
      <c r="G56" s="100"/>
      <c r="H56" s="100"/>
      <c r="I56" s="100"/>
      <c r="J56" s="101"/>
      <c r="K56" s="33">
        <f>SUM(K44:K55)</f>
        <v>1050</v>
      </c>
      <c r="L56" s="33"/>
    </row>
    <row r="57" spans="1:12" s="25" customFormat="1" ht="47.25" customHeight="1">
      <c r="A57" s="24"/>
      <c r="B57" s="24"/>
      <c r="C57" s="24"/>
      <c r="D57" s="24"/>
      <c r="E57" s="102" t="s">
        <v>38</v>
      </c>
      <c r="F57" s="103"/>
      <c r="G57" s="103"/>
      <c r="H57" s="103"/>
      <c r="I57" s="103"/>
      <c r="J57" s="104"/>
      <c r="K57" s="34"/>
      <c r="L57" s="35">
        <v>176</v>
      </c>
    </row>
    <row r="58" spans="1:12" s="2" customFormat="1" ht="18.75" customHeight="1">
      <c r="A58" s="13">
        <v>0.7</v>
      </c>
      <c r="B58" s="13">
        <v>0.1</v>
      </c>
      <c r="C58" s="13">
        <v>2.2999999999999998</v>
      </c>
      <c r="D58" s="13">
        <v>12.8</v>
      </c>
      <c r="E58" s="49" t="s">
        <v>28</v>
      </c>
      <c r="F58" s="49"/>
      <c r="G58" s="49"/>
      <c r="H58" s="49"/>
      <c r="I58" s="49"/>
      <c r="J58" s="49"/>
      <c r="K58" s="1">
        <v>60</v>
      </c>
      <c r="L58" s="1"/>
    </row>
    <row r="59" spans="1:12" s="2" customFormat="1" ht="24" customHeight="1">
      <c r="A59" s="13">
        <v>5.3</v>
      </c>
      <c r="B59" s="13">
        <v>5.03</v>
      </c>
      <c r="C59" s="13">
        <v>19.899999999999999</v>
      </c>
      <c r="D59" s="13">
        <v>146</v>
      </c>
      <c r="E59" s="64" t="s">
        <v>51</v>
      </c>
      <c r="F59" s="65"/>
      <c r="G59" s="65"/>
      <c r="H59" s="65"/>
      <c r="I59" s="65"/>
      <c r="J59" s="66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49" t="s">
        <v>52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18.75">
      <c r="A61" s="1">
        <v>3.36</v>
      </c>
      <c r="B61" s="1">
        <v>8.8800000000000008</v>
      </c>
      <c r="C61" s="1">
        <v>16.32</v>
      </c>
      <c r="D61" s="1">
        <v>160.08000000000001</v>
      </c>
      <c r="E61" s="49" t="s">
        <v>53</v>
      </c>
      <c r="F61" s="49"/>
      <c r="G61" s="49"/>
      <c r="H61" s="49"/>
      <c r="I61" s="49"/>
      <c r="J61" s="49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49" t="s">
        <v>54</v>
      </c>
      <c r="F62" s="49"/>
      <c r="G62" s="49"/>
      <c r="H62" s="49"/>
      <c r="I62" s="49"/>
      <c r="J62" s="49"/>
      <c r="K62" s="1">
        <v>20</v>
      </c>
      <c r="L62" s="1"/>
    </row>
    <row r="63" spans="1:12" s="25" customFormat="1" ht="18.75">
      <c r="A63" s="24">
        <v>4.5999999999999996</v>
      </c>
      <c r="B63" s="24">
        <v>0.5</v>
      </c>
      <c r="C63" s="24">
        <v>29.5</v>
      </c>
      <c r="D63" s="24">
        <v>140.6</v>
      </c>
      <c r="E63" s="63" t="s">
        <v>15</v>
      </c>
      <c r="F63" s="63"/>
      <c r="G63" s="63"/>
      <c r="H63" s="63"/>
      <c r="I63" s="63"/>
      <c r="J63" s="63"/>
      <c r="K63" s="24">
        <v>60</v>
      </c>
      <c r="L63" s="24"/>
    </row>
    <row r="64" spans="1:12" s="25" customFormat="1" ht="18.75">
      <c r="A64" s="24">
        <v>3</v>
      </c>
      <c r="B64" s="24">
        <v>0.5</v>
      </c>
      <c r="C64" s="24">
        <v>15</v>
      </c>
      <c r="D64" s="24">
        <v>76.900000000000006</v>
      </c>
      <c r="E64" s="63" t="s">
        <v>27</v>
      </c>
      <c r="F64" s="63"/>
      <c r="G64" s="63"/>
      <c r="H64" s="63"/>
      <c r="I64" s="63"/>
      <c r="J64" s="63"/>
      <c r="K64" s="24">
        <v>45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67" t="s">
        <v>55</v>
      </c>
      <c r="F65" s="68"/>
      <c r="G65" s="68"/>
      <c r="H65" s="68"/>
      <c r="I65" s="68"/>
      <c r="J65" s="6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6" t="s">
        <v>40</v>
      </c>
      <c r="F66" s="97"/>
      <c r="G66" s="97"/>
      <c r="H66" s="97"/>
      <c r="I66" s="97"/>
      <c r="J66" s="98"/>
      <c r="K66" s="1"/>
      <c r="L66" s="1"/>
    </row>
    <row r="67" spans="1:12" s="25" customFormat="1" ht="18.75">
      <c r="A67" s="24">
        <v>0</v>
      </c>
      <c r="B67" s="24">
        <v>0</v>
      </c>
      <c r="C67" s="24">
        <v>23</v>
      </c>
      <c r="D67" s="24">
        <v>92</v>
      </c>
      <c r="E67" s="63" t="s">
        <v>45</v>
      </c>
      <c r="F67" s="63"/>
      <c r="G67" s="63"/>
      <c r="H67" s="63"/>
      <c r="I67" s="63"/>
      <c r="J67" s="63"/>
      <c r="K67" s="24">
        <v>200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134.19999999999999</v>
      </c>
      <c r="E68" s="63" t="s">
        <v>60</v>
      </c>
      <c r="F68" s="63"/>
      <c r="G68" s="63"/>
      <c r="H68" s="63"/>
      <c r="I68" s="63"/>
      <c r="J68" s="63"/>
      <c r="K68" s="24">
        <v>110</v>
      </c>
      <c r="L68" s="24"/>
    </row>
    <row r="69" spans="1:12" s="25" customFormat="1" ht="18.75">
      <c r="A69" s="24">
        <v>1.8</v>
      </c>
      <c r="B69" s="24">
        <v>4.5999999999999996</v>
      </c>
      <c r="C69" s="24">
        <v>19.600000000000001</v>
      </c>
      <c r="D69" s="24">
        <v>126</v>
      </c>
      <c r="E69" s="63" t="s">
        <v>61</v>
      </c>
      <c r="F69" s="63"/>
      <c r="G69" s="63"/>
      <c r="H69" s="63"/>
      <c r="I69" s="63"/>
      <c r="J69" s="63"/>
      <c r="K69" s="24">
        <v>35</v>
      </c>
      <c r="L69" s="24"/>
    </row>
    <row r="70" spans="1:12" s="2" customFormat="1" ht="18.75">
      <c r="A70" s="46" t="s">
        <v>20</v>
      </c>
      <c r="B70" s="47"/>
      <c r="C70" s="47"/>
      <c r="D70" s="48"/>
      <c r="E70" s="51"/>
      <c r="F70" s="52"/>
      <c r="G70" s="52"/>
      <c r="H70" s="52"/>
      <c r="I70" s="52"/>
      <c r="J70" s="53"/>
      <c r="K70" s="1"/>
      <c r="L70" s="1"/>
    </row>
    <row r="71" spans="1:12" s="11" customFormat="1" ht="18.75">
      <c r="A71" s="10">
        <f>SUM(A58:A69)</f>
        <v>137.96</v>
      </c>
      <c r="B71" s="10">
        <f t="shared" ref="B71:D71" si="1">SUM(B58:B69)</f>
        <v>28.86</v>
      </c>
      <c r="C71" s="10">
        <f t="shared" si="1"/>
        <v>162.97999999999999</v>
      </c>
      <c r="D71" s="10">
        <f t="shared" si="1"/>
        <v>1150.6100000000001</v>
      </c>
      <c r="E71" s="60"/>
      <c r="F71" s="61"/>
      <c r="G71" s="61"/>
      <c r="H71" s="61"/>
      <c r="I71" s="61"/>
      <c r="J71" s="62"/>
      <c r="K71" s="15">
        <f>SUM(K58:K70)</f>
        <v>1260</v>
      </c>
      <c r="L71" s="12"/>
    </row>
  </sheetData>
  <mergeCells count="70">
    <mergeCell ref="E59:J59"/>
    <mergeCell ref="E60:J60"/>
    <mergeCell ref="E61:J61"/>
    <mergeCell ref="E63:J63"/>
    <mergeCell ref="E53:J53"/>
    <mergeCell ref="E62:J62"/>
    <mergeCell ref="E56:J56"/>
    <mergeCell ref="E57:J57"/>
    <mergeCell ref="E58:J58"/>
    <mergeCell ref="E69:J69"/>
    <mergeCell ref="E71:J71"/>
    <mergeCell ref="E70:J70"/>
    <mergeCell ref="A70:D70"/>
    <mergeCell ref="E64:J64"/>
    <mergeCell ref="E67:J67"/>
    <mergeCell ref="E65:J65"/>
    <mergeCell ref="E68:J68"/>
    <mergeCell ref="E66:J66"/>
    <mergeCell ref="A55:D55"/>
    <mergeCell ref="E55:J55"/>
    <mergeCell ref="E41:J41"/>
    <mergeCell ref="E36:J36"/>
    <mergeCell ref="E54:J54"/>
    <mergeCell ref="E45:J45"/>
    <mergeCell ref="E42:J42"/>
    <mergeCell ref="E43:J43"/>
    <mergeCell ref="E44:J44"/>
    <mergeCell ref="E50:J50"/>
    <mergeCell ref="E52:J52"/>
    <mergeCell ref="E46:J46"/>
    <mergeCell ref="E48:J48"/>
    <mergeCell ref="A41:D41"/>
    <mergeCell ref="E51:J51"/>
    <mergeCell ref="E38:J38"/>
    <mergeCell ref="A9:C9"/>
    <mergeCell ref="E9:J9"/>
    <mergeCell ref="E11:J11"/>
    <mergeCell ref="E13:J13"/>
    <mergeCell ref="A19:D19"/>
    <mergeCell ref="E19:J19"/>
    <mergeCell ref="E17:J17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6:G6"/>
    <mergeCell ref="E7:G7"/>
    <mergeCell ref="E15:J15"/>
    <mergeCell ref="E16:J16"/>
    <mergeCell ref="E14:J14"/>
    <mergeCell ref="E12:J12"/>
    <mergeCell ref="E47:J47"/>
    <mergeCell ref="E49:J49"/>
    <mergeCell ref="E18:J18"/>
    <mergeCell ref="E40:J40"/>
    <mergeCell ref="E31:J31"/>
    <mergeCell ref="E32:J32"/>
    <mergeCell ref="E35:J35"/>
    <mergeCell ref="E37:J37"/>
    <mergeCell ref="E39:J39"/>
    <mergeCell ref="E34:J34"/>
    <mergeCell ref="E33:J33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7" workbookViewId="0">
      <selection activeCell="K26" sqref="K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23</v>
      </c>
      <c r="J1" s="25" t="s">
        <v>0</v>
      </c>
    </row>
    <row r="2" spans="1:12" s="25" customFormat="1" ht="18.75">
      <c r="A2" s="25" t="s">
        <v>24</v>
      </c>
      <c r="J2" s="25" t="s">
        <v>1</v>
      </c>
    </row>
    <row r="3" spans="1:12" s="25" customFormat="1" ht="18.75">
      <c r="A3" s="25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41</v>
      </c>
      <c r="F6" s="111"/>
      <c r="G6" s="111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43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47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48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0.4</v>
      </c>
      <c r="B14" s="1">
        <v>0.1</v>
      </c>
      <c r="C14" s="1">
        <v>3.75</v>
      </c>
      <c r="D14" s="1">
        <v>16.5</v>
      </c>
      <c r="E14" s="49" t="s">
        <v>49</v>
      </c>
      <c r="F14" s="49"/>
      <c r="G14" s="49"/>
      <c r="H14" s="49"/>
      <c r="I14" s="49"/>
      <c r="J14" s="49"/>
      <c r="K14" s="1">
        <v>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26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27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50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43.4</v>
      </c>
      <c r="B19" s="10">
        <f t="shared" ref="B19:D19" si="0">SUM(B12:B17)</f>
        <v>31.1</v>
      </c>
      <c r="C19" s="10">
        <f t="shared" si="0"/>
        <v>69.45</v>
      </c>
      <c r="D19" s="10">
        <f t="shared" si="0"/>
        <v>729.9</v>
      </c>
      <c r="E19" s="46"/>
      <c r="F19" s="47"/>
      <c r="G19" s="47"/>
      <c r="H19" s="47"/>
      <c r="I19" s="47"/>
      <c r="J19" s="48"/>
      <c r="K19" s="16">
        <f>SUM(K12:K18)</f>
        <v>535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44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49" t="s">
        <v>52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49" t="s">
        <v>53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9" t="s">
        <v>54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63" t="s">
        <v>27</v>
      </c>
      <c r="F25" s="63"/>
      <c r="G25" s="63"/>
      <c r="H25" s="63"/>
      <c r="I25" s="63"/>
      <c r="J25" s="63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55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60"/>
      <c r="F28" s="61"/>
      <c r="G28" s="61"/>
      <c r="H28" s="61"/>
      <c r="I28" s="61"/>
      <c r="J28" s="62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2:J22"/>
    <mergeCell ref="E23:J23"/>
    <mergeCell ref="E24:J24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2023-11-16T09:12:24Z</dcterms:modified>
</cp:coreProperties>
</file>