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смена" sheetId="7" r:id="rId1"/>
  </sheets>
  <calcPr calcId="124519"/>
</workbook>
</file>

<file path=xl/calcChain.xml><?xml version="1.0" encoding="utf-8"?>
<calcChain xmlns="http://schemas.openxmlformats.org/spreadsheetml/2006/main">
  <c r="K49" i="7"/>
  <c r="D49"/>
  <c r="C49"/>
  <c r="B49"/>
  <c r="A49"/>
  <c r="B36"/>
  <c r="C36"/>
  <c r="D36"/>
  <c r="A36"/>
  <c r="K36"/>
  <c r="K27"/>
  <c r="B27"/>
  <c r="C27"/>
  <c r="D27"/>
  <c r="A27"/>
  <c r="B18"/>
  <c r="C18"/>
  <c r="D18"/>
  <c r="A18"/>
  <c r="K18"/>
  <c r="B41"/>
  <c r="C41"/>
  <c r="D41"/>
  <c r="A41"/>
  <c r="K41"/>
</calcChain>
</file>

<file path=xl/sharedStrings.xml><?xml version="1.0" encoding="utf-8"?>
<sst xmlns="http://schemas.openxmlformats.org/spreadsheetml/2006/main" count="55" uniqueCount="35">
  <si>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</si>
  <si>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</si>
  <si>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</si>
  <si>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</si>
  <si>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</si>
  <si>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</si>
  <si>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</si>
  <si>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</si>
  <si>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</si>
  <si>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</si>
  <si>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</si>
  <si>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</si>
  <si>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</si>
  <si>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</si>
  <si>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</si>
  <si>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</si>
  <si>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</si>
  <si>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Картофельное пюре</t>
  </si>
  <si>
    <t>Сезон: осенне-зимний</t>
  </si>
  <si>
    <t>Неделя № 1</t>
  </si>
  <si>
    <t>Хлеб пшеничный (багет)</t>
  </si>
  <si>
    <t>Хлеб ржаной (Бородинский)</t>
  </si>
  <si>
    <t>Овощи в нарезке (огурец)</t>
  </si>
  <si>
    <t xml:space="preserve">Меню </t>
  </si>
  <si>
    <t>Вторник</t>
  </si>
  <si>
    <t>Курица тушеная с морковью</t>
  </si>
  <si>
    <t>Какао с молоком</t>
  </si>
  <si>
    <t>Мандарин</t>
  </si>
  <si>
    <t>Творожок</t>
  </si>
  <si>
    <t>на 22.11.2023 г.</t>
  </si>
  <si>
    <t>Доп. питание  (ОВЗ и инвалиды)</t>
  </si>
  <si>
    <t>Начальные классы 1-4</t>
  </si>
  <si>
    <t>Начальные классы 1-4 МиМ</t>
  </si>
  <si>
    <t>МиМ+ОВЗ и инвал. 5-11 классы</t>
  </si>
  <si>
    <t>Мобилизованные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</si>
</sst>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abSelected="1" topLeftCell="A34" workbookViewId="0">
      <selection activeCell="E47" sqref="E47:J4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18</v>
      </c>
      <c r="J1" s="2" t="s">
        <v>0</v>
      </c>
    </row>
    <row r="2" spans="1:12" s="2" customFormat="1" ht="18.75">
      <c r="A2" s="2" t="s">
        <v>19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7" t="s">
        <v>23</v>
      </c>
      <c r="F6" s="37"/>
      <c r="G6" s="37"/>
    </row>
    <row r="7" spans="1:12" s="2" customFormat="1" ht="18.75">
      <c r="E7" s="37" t="s">
        <v>29</v>
      </c>
      <c r="F7" s="37"/>
      <c r="G7" s="37"/>
    </row>
    <row r="8" spans="1:12" s="2" customFormat="1" ht="6" customHeight="1"/>
    <row r="9" spans="1:12" s="2" customFormat="1" ht="18.75">
      <c r="A9" s="29" t="s">
        <v>3</v>
      </c>
      <c r="B9" s="30"/>
      <c r="C9" s="31"/>
      <c r="D9" s="4" t="s">
        <v>8</v>
      </c>
      <c r="E9" s="38" t="s">
        <v>9</v>
      </c>
      <c r="F9" s="39"/>
      <c r="G9" s="39"/>
      <c r="H9" s="39"/>
      <c r="I9" s="39"/>
      <c r="J9" s="40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8" customFormat="1" ht="38.25" customHeight="1">
      <c r="A11" s="15"/>
      <c r="B11" s="15"/>
      <c r="C11" s="15"/>
      <c r="D11" s="15"/>
      <c r="E11" s="51" t="s">
        <v>31</v>
      </c>
      <c r="F11" s="52"/>
      <c r="G11" s="52"/>
      <c r="H11" s="52"/>
      <c r="I11" s="52"/>
      <c r="J11" s="53"/>
      <c r="K11" s="16"/>
      <c r="L11" s="17">
        <v>70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32" t="s">
        <v>25</v>
      </c>
      <c r="F12" s="32"/>
      <c r="G12" s="32"/>
      <c r="H12" s="32"/>
      <c r="I12" s="32"/>
      <c r="J12" s="32"/>
      <c r="K12" s="1">
        <v>100</v>
      </c>
      <c r="L12" s="1"/>
    </row>
    <row r="13" spans="1:12" s="2" customFormat="1" ht="18.75">
      <c r="A13" s="1">
        <v>3.1</v>
      </c>
      <c r="B13" s="1">
        <v>5.3</v>
      </c>
      <c r="C13" s="1">
        <v>19.8</v>
      </c>
      <c r="D13" s="1">
        <v>139.4</v>
      </c>
      <c r="E13" s="32" t="s">
        <v>17</v>
      </c>
      <c r="F13" s="32"/>
      <c r="G13" s="32"/>
      <c r="H13" s="32"/>
      <c r="I13" s="32"/>
      <c r="J13" s="32"/>
      <c r="K13" s="1">
        <v>150</v>
      </c>
      <c r="L13" s="1"/>
    </row>
    <row r="14" spans="1:12" s="23" customFormat="1" ht="18.75">
      <c r="A14" s="22">
        <v>2.2999999999999998</v>
      </c>
      <c r="B14" s="22">
        <v>0.2</v>
      </c>
      <c r="C14" s="22">
        <v>14.8</v>
      </c>
      <c r="D14" s="22">
        <v>70.3</v>
      </c>
      <c r="E14" s="28" t="s">
        <v>20</v>
      </c>
      <c r="F14" s="28"/>
      <c r="G14" s="28"/>
      <c r="H14" s="28"/>
      <c r="I14" s="28"/>
      <c r="J14" s="28"/>
      <c r="K14" s="22">
        <v>30</v>
      </c>
      <c r="L14" s="22"/>
    </row>
    <row r="15" spans="1:12" s="23" customFormat="1" ht="18.75">
      <c r="A15" s="22">
        <v>1</v>
      </c>
      <c r="B15" s="22">
        <v>0.2</v>
      </c>
      <c r="C15" s="22">
        <v>5</v>
      </c>
      <c r="D15" s="22">
        <v>25.6</v>
      </c>
      <c r="E15" s="28" t="s">
        <v>21</v>
      </c>
      <c r="F15" s="28"/>
      <c r="G15" s="28"/>
      <c r="H15" s="28"/>
      <c r="I15" s="28"/>
      <c r="J15" s="28"/>
      <c r="K15" s="22">
        <v>20</v>
      </c>
      <c r="L15" s="22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32" t="s">
        <v>26</v>
      </c>
      <c r="F16" s="32"/>
      <c r="G16" s="32"/>
      <c r="H16" s="32"/>
      <c r="I16" s="32"/>
      <c r="J16" s="32"/>
      <c r="K16" s="1">
        <v>200</v>
      </c>
      <c r="L16" s="1"/>
    </row>
    <row r="17" spans="1:13" s="2" customFormat="1" ht="18.75">
      <c r="A17" s="34" t="s">
        <v>16</v>
      </c>
      <c r="B17" s="35"/>
      <c r="C17" s="35"/>
      <c r="D17" s="36"/>
      <c r="E17" s="29"/>
      <c r="F17" s="30"/>
      <c r="G17" s="30"/>
      <c r="H17" s="30"/>
      <c r="I17" s="30"/>
      <c r="J17" s="31"/>
      <c r="K17" s="1"/>
      <c r="L17" s="1"/>
    </row>
    <row r="18" spans="1:13" s="11" customFormat="1" ht="18.75">
      <c r="A18" s="10">
        <f>SUM(A12:A16)</f>
        <v>25.2</v>
      </c>
      <c r="B18" s="10">
        <f>SUM(B12:B16)</f>
        <v>14.999999999999998</v>
      </c>
      <c r="C18" s="10">
        <f>SUM(C12:C16)</f>
        <v>56.5</v>
      </c>
      <c r="D18" s="10">
        <f>SUM(D12:D16)</f>
        <v>462.1</v>
      </c>
      <c r="E18" s="33"/>
      <c r="F18" s="33"/>
      <c r="G18" s="33"/>
      <c r="H18" s="33"/>
      <c r="I18" s="33"/>
      <c r="J18" s="33"/>
      <c r="K18" s="14">
        <f>SUM(K12:K17)</f>
        <v>500</v>
      </c>
      <c r="L18" s="14"/>
    </row>
    <row r="19" spans="1:13" s="21" customFormat="1" ht="18.75">
      <c r="A19" s="15"/>
      <c r="B19" s="15"/>
      <c r="C19" s="15"/>
      <c r="D19" s="15"/>
      <c r="E19" s="48" t="s">
        <v>32</v>
      </c>
      <c r="F19" s="49"/>
      <c r="G19" s="49"/>
      <c r="H19" s="49"/>
      <c r="I19" s="49"/>
      <c r="J19" s="50"/>
      <c r="K19" s="16"/>
      <c r="L19" s="17">
        <v>85</v>
      </c>
      <c r="M19" s="18"/>
    </row>
    <row r="20" spans="1:13" s="2" customFormat="1" ht="18.75" customHeight="1">
      <c r="A20" s="12">
        <v>0.83</v>
      </c>
      <c r="B20" s="12">
        <v>0.17</v>
      </c>
      <c r="C20" s="12">
        <v>2.5</v>
      </c>
      <c r="D20" s="12">
        <v>14.17</v>
      </c>
      <c r="E20" s="32" t="s">
        <v>22</v>
      </c>
      <c r="F20" s="32"/>
      <c r="G20" s="32"/>
      <c r="H20" s="32"/>
      <c r="I20" s="32"/>
      <c r="J20" s="32"/>
      <c r="K20" s="1">
        <v>100</v>
      </c>
      <c r="L20" s="1"/>
    </row>
    <row r="21" spans="1:13" s="2" customFormat="1" ht="18.75">
      <c r="A21" s="1">
        <v>14.1</v>
      </c>
      <c r="B21" s="1">
        <v>5.8</v>
      </c>
      <c r="C21" s="1">
        <v>4.4000000000000004</v>
      </c>
      <c r="D21" s="1">
        <v>126.4</v>
      </c>
      <c r="E21" s="32" t="s">
        <v>25</v>
      </c>
      <c r="F21" s="32"/>
      <c r="G21" s="32"/>
      <c r="H21" s="32"/>
      <c r="I21" s="32"/>
      <c r="J21" s="32"/>
      <c r="K21" s="1">
        <v>100</v>
      </c>
      <c r="L21" s="1"/>
    </row>
    <row r="22" spans="1:13" s="2" customFormat="1" ht="18.75">
      <c r="A22" s="1">
        <v>3.1</v>
      </c>
      <c r="B22" s="1">
        <v>5.3</v>
      </c>
      <c r="C22" s="1">
        <v>19.8</v>
      </c>
      <c r="D22" s="1">
        <v>139.4</v>
      </c>
      <c r="E22" s="32" t="s">
        <v>17</v>
      </c>
      <c r="F22" s="32"/>
      <c r="G22" s="32"/>
      <c r="H22" s="32"/>
      <c r="I22" s="32"/>
      <c r="J22" s="32"/>
      <c r="K22" s="1">
        <v>150</v>
      </c>
      <c r="L22" s="1"/>
    </row>
    <row r="23" spans="1:13" s="23" customFormat="1" ht="18.75">
      <c r="A23" s="22">
        <v>2.2999999999999998</v>
      </c>
      <c r="B23" s="22">
        <v>0.2</v>
      </c>
      <c r="C23" s="22">
        <v>14.8</v>
      </c>
      <c r="D23" s="22">
        <v>70.3</v>
      </c>
      <c r="E23" s="28" t="s">
        <v>20</v>
      </c>
      <c r="F23" s="28"/>
      <c r="G23" s="28"/>
      <c r="H23" s="28"/>
      <c r="I23" s="28"/>
      <c r="J23" s="28"/>
      <c r="K23" s="22">
        <v>30</v>
      </c>
      <c r="L23" s="22"/>
    </row>
    <row r="24" spans="1:13" s="23" customFormat="1" ht="18.75">
      <c r="A24" s="22">
        <v>1</v>
      </c>
      <c r="B24" s="22">
        <v>0.2</v>
      </c>
      <c r="C24" s="22">
        <v>5</v>
      </c>
      <c r="D24" s="22">
        <v>25.6</v>
      </c>
      <c r="E24" s="28" t="s">
        <v>21</v>
      </c>
      <c r="F24" s="28"/>
      <c r="G24" s="28"/>
      <c r="H24" s="28"/>
      <c r="I24" s="28"/>
      <c r="J24" s="28"/>
      <c r="K24" s="22">
        <v>20</v>
      </c>
      <c r="L24" s="22"/>
    </row>
    <row r="25" spans="1:13" s="2" customFormat="1" ht="18.75">
      <c r="A25" s="1">
        <v>4.7</v>
      </c>
      <c r="B25" s="1">
        <v>3.5</v>
      </c>
      <c r="C25" s="1">
        <v>12.5</v>
      </c>
      <c r="D25" s="1">
        <v>100.4</v>
      </c>
      <c r="E25" s="32" t="s">
        <v>26</v>
      </c>
      <c r="F25" s="32"/>
      <c r="G25" s="32"/>
      <c r="H25" s="32"/>
      <c r="I25" s="32"/>
      <c r="J25" s="32"/>
      <c r="K25" s="1">
        <v>200</v>
      </c>
      <c r="L25" s="1"/>
    </row>
    <row r="26" spans="1:13" s="18" customFormat="1" ht="18.75">
      <c r="A26" s="48" t="s">
        <v>16</v>
      </c>
      <c r="B26" s="49"/>
      <c r="C26" s="49"/>
      <c r="D26" s="50"/>
      <c r="E26" s="42"/>
      <c r="F26" s="43"/>
      <c r="G26" s="43"/>
      <c r="H26" s="43"/>
      <c r="I26" s="43"/>
      <c r="J26" s="44"/>
      <c r="K26" s="16"/>
      <c r="L26" s="16"/>
    </row>
    <row r="27" spans="1:13" s="20" customFormat="1" ht="18.75">
      <c r="A27" s="19">
        <f>SUM(A20:A25)</f>
        <v>26.03</v>
      </c>
      <c r="B27" s="19">
        <f>SUM(B20:B25)</f>
        <v>15.169999999999998</v>
      </c>
      <c r="C27" s="19">
        <f>SUM(C20:C25)</f>
        <v>59</v>
      </c>
      <c r="D27" s="19">
        <f>SUM(D20:D25)</f>
        <v>476.2700000000001</v>
      </c>
      <c r="E27" s="41"/>
      <c r="F27" s="41"/>
      <c r="G27" s="41"/>
      <c r="H27" s="41"/>
      <c r="I27" s="41"/>
      <c r="J27" s="41"/>
      <c r="K27" s="17">
        <f>SUM(K20:K26)</f>
        <v>600</v>
      </c>
      <c r="L27" s="17"/>
    </row>
    <row r="28" spans="1:13" s="2" customFormat="1" ht="37.5" customHeight="1">
      <c r="A28" s="13"/>
      <c r="B28" s="13"/>
      <c r="C28" s="13"/>
      <c r="D28" s="13"/>
      <c r="E28" s="45" t="s">
        <v>33</v>
      </c>
      <c r="F28" s="46"/>
      <c r="G28" s="46"/>
      <c r="H28" s="46"/>
      <c r="I28" s="46"/>
      <c r="J28" s="47"/>
      <c r="K28" s="24"/>
      <c r="L28" s="24">
        <v>88</v>
      </c>
    </row>
    <row r="29" spans="1:13" s="2" customFormat="1" ht="18.75" customHeight="1">
      <c r="A29" s="12">
        <v>0.83</v>
      </c>
      <c r="B29" s="12">
        <v>0.17</v>
      </c>
      <c r="C29" s="12">
        <v>2.5</v>
      </c>
      <c r="D29" s="12">
        <v>14.17</v>
      </c>
      <c r="E29" s="32" t="s">
        <v>22</v>
      </c>
      <c r="F29" s="32"/>
      <c r="G29" s="32"/>
      <c r="H29" s="32"/>
      <c r="I29" s="32"/>
      <c r="J29" s="32"/>
      <c r="K29" s="1">
        <v>100</v>
      </c>
      <c r="L29" s="1"/>
    </row>
    <row r="30" spans="1:13" s="2" customFormat="1" ht="18.75">
      <c r="A30" s="1">
        <v>14.1</v>
      </c>
      <c r="B30" s="1">
        <v>5.8</v>
      </c>
      <c r="C30" s="1">
        <v>4.4000000000000004</v>
      </c>
      <c r="D30" s="1">
        <v>126.4</v>
      </c>
      <c r="E30" s="32" t="s">
        <v>25</v>
      </c>
      <c r="F30" s="32"/>
      <c r="G30" s="32"/>
      <c r="H30" s="32"/>
      <c r="I30" s="32"/>
      <c r="J30" s="32"/>
      <c r="K30" s="1">
        <v>100</v>
      </c>
      <c r="L30" s="1"/>
    </row>
    <row r="31" spans="1:13" s="2" customFormat="1" ht="18.75">
      <c r="A31" s="1">
        <v>3.84</v>
      </c>
      <c r="B31" s="1">
        <v>6.24</v>
      </c>
      <c r="C31" s="1">
        <v>23.76</v>
      </c>
      <c r="D31" s="1">
        <v>167.28</v>
      </c>
      <c r="E31" s="32" t="s">
        <v>17</v>
      </c>
      <c r="F31" s="32"/>
      <c r="G31" s="32"/>
      <c r="H31" s="32"/>
      <c r="I31" s="32"/>
      <c r="J31" s="32"/>
      <c r="K31" s="1">
        <v>180</v>
      </c>
      <c r="L31" s="1"/>
    </row>
    <row r="32" spans="1:13" s="23" customFormat="1" ht="18.75">
      <c r="A32" s="22">
        <v>2.2999999999999998</v>
      </c>
      <c r="B32" s="22">
        <v>0.2</v>
      </c>
      <c r="C32" s="22">
        <v>14.8</v>
      </c>
      <c r="D32" s="22">
        <v>70.3</v>
      </c>
      <c r="E32" s="28" t="s">
        <v>20</v>
      </c>
      <c r="F32" s="28"/>
      <c r="G32" s="28"/>
      <c r="H32" s="28"/>
      <c r="I32" s="28"/>
      <c r="J32" s="28"/>
      <c r="K32" s="22">
        <v>30</v>
      </c>
      <c r="L32" s="22"/>
    </row>
    <row r="33" spans="1:12" s="23" customFormat="1" ht="18.75">
      <c r="A33" s="22">
        <v>1</v>
      </c>
      <c r="B33" s="22">
        <v>0.2</v>
      </c>
      <c r="C33" s="22">
        <v>5</v>
      </c>
      <c r="D33" s="22">
        <v>25.6</v>
      </c>
      <c r="E33" s="28" t="s">
        <v>21</v>
      </c>
      <c r="F33" s="28"/>
      <c r="G33" s="28"/>
      <c r="H33" s="28"/>
      <c r="I33" s="28"/>
      <c r="J33" s="28"/>
      <c r="K33" s="22">
        <v>20</v>
      </c>
      <c r="L33" s="22"/>
    </row>
    <row r="34" spans="1:12" s="2" customFormat="1" ht="18.75">
      <c r="A34" s="1">
        <v>4.7</v>
      </c>
      <c r="B34" s="1">
        <v>3.5</v>
      </c>
      <c r="C34" s="1">
        <v>12.5</v>
      </c>
      <c r="D34" s="1">
        <v>100.4</v>
      </c>
      <c r="E34" s="32" t="s">
        <v>26</v>
      </c>
      <c r="F34" s="32"/>
      <c r="G34" s="32"/>
      <c r="H34" s="32"/>
      <c r="I34" s="32"/>
      <c r="J34" s="32"/>
      <c r="K34" s="1">
        <v>200</v>
      </c>
      <c r="L34" s="1"/>
    </row>
    <row r="35" spans="1:12" s="18" customFormat="1" ht="18.75">
      <c r="A35" s="48" t="s">
        <v>16</v>
      </c>
      <c r="B35" s="49"/>
      <c r="C35" s="49"/>
      <c r="D35" s="50"/>
      <c r="E35" s="42"/>
      <c r="F35" s="43"/>
      <c r="G35" s="43"/>
      <c r="H35" s="43"/>
      <c r="I35" s="43"/>
      <c r="J35" s="44"/>
      <c r="K35" s="16"/>
      <c r="L35" s="16"/>
    </row>
    <row r="36" spans="1:12" s="20" customFormat="1" ht="18.75">
      <c r="A36" s="19">
        <f>SUM(A29:A34)</f>
        <v>26.77</v>
      </c>
      <c r="B36" s="19">
        <f>SUM(B29:B34)</f>
        <v>16.11</v>
      </c>
      <c r="C36" s="19">
        <f>SUM(C29:C34)</f>
        <v>62.960000000000008</v>
      </c>
      <c r="D36" s="19">
        <f>SUM(D29:D34)</f>
        <v>504.15000000000009</v>
      </c>
      <c r="E36" s="41"/>
      <c r="F36" s="41"/>
      <c r="G36" s="41"/>
      <c r="H36" s="41"/>
      <c r="I36" s="41"/>
      <c r="J36" s="41"/>
      <c r="K36" s="17">
        <f>SUM(K29:K35)</f>
        <v>630</v>
      </c>
      <c r="L36" s="17"/>
    </row>
    <row r="37" spans="1:12" s="18" customFormat="1" ht="37.5" customHeight="1">
      <c r="A37" s="17"/>
      <c r="B37" s="17"/>
      <c r="C37" s="17"/>
      <c r="D37" s="17"/>
      <c r="E37" s="54" t="s">
        <v>30</v>
      </c>
      <c r="F37" s="55"/>
      <c r="G37" s="55"/>
      <c r="H37" s="55"/>
      <c r="I37" s="55"/>
      <c r="J37" s="56"/>
      <c r="K37" s="25"/>
      <c r="L37" s="25">
        <v>88.5</v>
      </c>
    </row>
    <row r="38" spans="1:12" s="23" customFormat="1" ht="18.75">
      <c r="A38" s="22">
        <v>0.8</v>
      </c>
      <c r="B38" s="22">
        <v>0.2</v>
      </c>
      <c r="C38" s="22">
        <v>7.5</v>
      </c>
      <c r="D38" s="22">
        <v>33</v>
      </c>
      <c r="E38" s="28" t="s">
        <v>27</v>
      </c>
      <c r="F38" s="28"/>
      <c r="G38" s="28"/>
      <c r="H38" s="28"/>
      <c r="I38" s="28"/>
      <c r="J38" s="28"/>
      <c r="K38" s="22">
        <v>100</v>
      </c>
      <c r="L38" s="22"/>
    </row>
    <row r="39" spans="1:12" s="23" customFormat="1" ht="18.75">
      <c r="A39" s="26">
        <v>6</v>
      </c>
      <c r="B39" s="26">
        <v>3.5</v>
      </c>
      <c r="C39" s="26">
        <v>12.5</v>
      </c>
      <c r="D39" s="26">
        <v>106</v>
      </c>
      <c r="E39" s="57" t="s">
        <v>28</v>
      </c>
      <c r="F39" s="58"/>
      <c r="G39" s="58"/>
      <c r="H39" s="58"/>
      <c r="I39" s="58"/>
      <c r="J39" s="59"/>
      <c r="K39" s="22">
        <v>100</v>
      </c>
      <c r="L39" s="22"/>
    </row>
    <row r="40" spans="1:12" s="18" customFormat="1" ht="18.75">
      <c r="A40" s="48" t="s">
        <v>16</v>
      </c>
      <c r="B40" s="49"/>
      <c r="C40" s="49"/>
      <c r="D40" s="50"/>
      <c r="E40" s="42"/>
      <c r="F40" s="43"/>
      <c r="G40" s="43"/>
      <c r="H40" s="43"/>
      <c r="I40" s="43"/>
      <c r="J40" s="44"/>
      <c r="K40" s="16"/>
      <c r="L40" s="16"/>
    </row>
    <row r="41" spans="1:12" s="20" customFormat="1" ht="18.75">
      <c r="A41" s="17">
        <f>SUM(A38:A39)</f>
        <v>6.8</v>
      </c>
      <c r="B41" s="17">
        <f>SUM(B38:B39)</f>
        <v>3.7</v>
      </c>
      <c r="C41" s="17">
        <f>SUM(C38:C39)</f>
        <v>20</v>
      </c>
      <c r="D41" s="17">
        <f>SUM(D38:D39)</f>
        <v>139</v>
      </c>
      <c r="E41" s="41"/>
      <c r="F41" s="41"/>
      <c r="G41" s="41"/>
      <c r="H41" s="41"/>
      <c r="I41" s="41"/>
      <c r="J41" s="41"/>
      <c r="K41" s="17">
        <f>SUM(K38:K40)</f>
        <v>200</v>
      </c>
      <c r="L41" s="17"/>
    </row>
    <row r="42" spans="1:12" s="23" customFormat="1" ht="18.75">
      <c r="A42" s="22"/>
      <c r="B42" s="22"/>
      <c r="C42" s="22"/>
      <c r="D42" s="22"/>
      <c r="E42" s="60" t="s">
        <v>34</v>
      </c>
      <c r="F42" s="61"/>
      <c r="G42" s="61"/>
      <c r="H42" s="61"/>
      <c r="I42" s="61"/>
      <c r="J42" s="62"/>
      <c r="K42" s="22"/>
      <c r="L42" s="27">
        <v>73</v>
      </c>
    </row>
    <row r="43" spans="1:12" s="2" customFormat="1" ht="18.75">
      <c r="A43" s="1">
        <v>14.1</v>
      </c>
      <c r="B43" s="1">
        <v>5.8</v>
      </c>
      <c r="C43" s="1">
        <v>4.4000000000000004</v>
      </c>
      <c r="D43" s="1">
        <v>126.4</v>
      </c>
      <c r="E43" s="32" t="s">
        <v>25</v>
      </c>
      <c r="F43" s="32"/>
      <c r="G43" s="32"/>
      <c r="H43" s="32"/>
      <c r="I43" s="32"/>
      <c r="J43" s="32"/>
      <c r="K43" s="1">
        <v>100</v>
      </c>
      <c r="L43" s="1"/>
    </row>
    <row r="44" spans="1:12" s="2" customFormat="1" ht="18.75">
      <c r="A44" s="1">
        <v>3.1</v>
      </c>
      <c r="B44" s="1">
        <v>5.3</v>
      </c>
      <c r="C44" s="1">
        <v>19.8</v>
      </c>
      <c r="D44" s="1">
        <v>139.4</v>
      </c>
      <c r="E44" s="32" t="s">
        <v>17</v>
      </c>
      <c r="F44" s="32"/>
      <c r="G44" s="32"/>
      <c r="H44" s="32"/>
      <c r="I44" s="32"/>
      <c r="J44" s="32"/>
      <c r="K44" s="1">
        <v>180</v>
      </c>
      <c r="L44" s="1"/>
    </row>
    <row r="45" spans="1:12" s="23" customFormat="1" ht="18.75">
      <c r="A45" s="22">
        <v>2.2999999999999998</v>
      </c>
      <c r="B45" s="22">
        <v>0.2</v>
      </c>
      <c r="C45" s="22">
        <v>14.8</v>
      </c>
      <c r="D45" s="22">
        <v>70.3</v>
      </c>
      <c r="E45" s="28" t="s">
        <v>20</v>
      </c>
      <c r="F45" s="28"/>
      <c r="G45" s="28"/>
      <c r="H45" s="28"/>
      <c r="I45" s="28"/>
      <c r="J45" s="28"/>
      <c r="K45" s="22">
        <v>30</v>
      </c>
      <c r="L45" s="22"/>
    </row>
    <row r="46" spans="1:12" s="23" customFormat="1" ht="18.75">
      <c r="A46" s="22">
        <v>1</v>
      </c>
      <c r="B46" s="22">
        <v>0.2</v>
      </c>
      <c r="C46" s="22">
        <v>5</v>
      </c>
      <c r="D46" s="22">
        <v>25.6</v>
      </c>
      <c r="E46" s="28" t="s">
        <v>21</v>
      </c>
      <c r="F46" s="28"/>
      <c r="G46" s="28"/>
      <c r="H46" s="28"/>
      <c r="I46" s="28"/>
      <c r="J46" s="28"/>
      <c r="K46" s="22">
        <v>20</v>
      </c>
      <c r="L46" s="22"/>
    </row>
    <row r="47" spans="1:12" s="2" customFormat="1" ht="18.75">
      <c r="A47" s="1">
        <v>4.7</v>
      </c>
      <c r="B47" s="1">
        <v>3.5</v>
      </c>
      <c r="C47" s="1">
        <v>12.5</v>
      </c>
      <c r="D47" s="1">
        <v>100.4</v>
      </c>
      <c r="E47" s="32" t="s">
        <v>26</v>
      </c>
      <c r="F47" s="32"/>
      <c r="G47" s="32"/>
      <c r="H47" s="32"/>
      <c r="I47" s="32"/>
      <c r="J47" s="32"/>
      <c r="K47" s="1">
        <v>200</v>
      </c>
      <c r="L47" s="1"/>
    </row>
    <row r="48" spans="1:12" s="2" customFormat="1" ht="18.75">
      <c r="A48" s="34" t="s">
        <v>16</v>
      </c>
      <c r="B48" s="35"/>
      <c r="C48" s="35"/>
      <c r="D48" s="36"/>
      <c r="E48" s="29"/>
      <c r="F48" s="30"/>
      <c r="G48" s="30"/>
      <c r="H48" s="30"/>
      <c r="I48" s="30"/>
      <c r="J48" s="31"/>
      <c r="K48" s="1"/>
      <c r="L48" s="1"/>
    </row>
    <row r="49" spans="1:12" s="11" customFormat="1" ht="18.75">
      <c r="A49" s="14">
        <f>SUM(A44+A45+A46+A47)</f>
        <v>11.100000000000001</v>
      </c>
      <c r="B49" s="14">
        <f t="shared" ref="B49:D49" si="0">SUM(B44+B45+B46+B47)</f>
        <v>9.1999999999999993</v>
      </c>
      <c r="C49" s="14">
        <f t="shared" si="0"/>
        <v>52.1</v>
      </c>
      <c r="D49" s="14">
        <f t="shared" si="0"/>
        <v>335.7</v>
      </c>
      <c r="E49" s="33"/>
      <c r="F49" s="33"/>
      <c r="G49" s="33"/>
      <c r="H49" s="33"/>
      <c r="I49" s="33"/>
      <c r="J49" s="33"/>
      <c r="K49" s="14">
        <f>SUM(K43:K48)</f>
        <v>530</v>
      </c>
      <c r="L49" s="14"/>
    </row>
    <row r="52" spans="1:12" s="2" customFormat="1" ht="18.75">
      <c r="G52" s="2" t="s">
        <v>14</v>
      </c>
    </row>
    <row r="53" spans="1:12" s="2" customFormat="1" ht="18.75">
      <c r="G53" s="2" t="s">
        <v>15</v>
      </c>
    </row>
  </sheetData>
  <mergeCells count="48">
    <mergeCell ref="A48:D48"/>
    <mergeCell ref="E37:J37"/>
    <mergeCell ref="E39:J39"/>
    <mergeCell ref="E48:J48"/>
    <mergeCell ref="E49:J49"/>
    <mergeCell ref="E44:J44"/>
    <mergeCell ref="E45:J45"/>
    <mergeCell ref="E46:J46"/>
    <mergeCell ref="E43:J43"/>
    <mergeCell ref="E47:J47"/>
    <mergeCell ref="E31:J31"/>
    <mergeCell ref="E32:J32"/>
    <mergeCell ref="E33:J33"/>
    <mergeCell ref="A40:D40"/>
    <mergeCell ref="E42:J42"/>
    <mergeCell ref="E40:J40"/>
    <mergeCell ref="E36:J36"/>
    <mergeCell ref="E38:J38"/>
    <mergeCell ref="A35:D35"/>
    <mergeCell ref="E35:J35"/>
    <mergeCell ref="E34:J34"/>
    <mergeCell ref="E41:J41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0:J20"/>
    <mergeCell ref="E29:J29"/>
    <mergeCell ref="E30:J30"/>
    <mergeCell ref="A9:C9"/>
    <mergeCell ref="E24:J24"/>
    <mergeCell ref="E27:J27"/>
    <mergeCell ref="E26:J26"/>
    <mergeCell ref="E28:J28"/>
    <mergeCell ref="E23:J23"/>
    <mergeCell ref="A17:D17"/>
    <mergeCell ref="A26:D26"/>
    <mergeCell ref="E25:J2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2023-11-16T09:01:31Z</dcterms:modified>
</cp:coreProperties>
</file>