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7" i="7"/>
  <c r="C47"/>
  <c r="D47"/>
  <c r="A47"/>
  <c r="K30" i="8" l="1"/>
  <c r="B30"/>
  <c r="C30"/>
  <c r="D30"/>
  <c r="A30"/>
  <c r="B39" i="7" l="1"/>
  <c r="C39"/>
  <c r="D39"/>
  <c r="A39"/>
  <c r="B19" i="9" l="1"/>
  <c r="C19"/>
  <c r="D19"/>
  <c r="A19"/>
  <c r="B19" i="8"/>
  <c r="C19"/>
  <c r="D19"/>
  <c r="A19"/>
  <c r="B19" i="2"/>
  <c r="C19"/>
  <c r="D19"/>
  <c r="A19"/>
  <c r="K27" i="9" l="1"/>
  <c r="D27"/>
  <c r="C27"/>
  <c r="B27"/>
  <c r="A27"/>
  <c r="K19"/>
  <c r="K19" i="8"/>
  <c r="K55" i="7"/>
  <c r="D55"/>
  <c r="C55"/>
  <c r="B55"/>
  <c r="A55"/>
  <c r="K39"/>
  <c r="K29"/>
  <c r="B29"/>
  <c r="C29"/>
  <c r="D29"/>
  <c r="A29"/>
  <c r="B19"/>
  <c r="C19"/>
  <c r="D19"/>
  <c r="A19"/>
  <c r="K19"/>
  <c r="K29" i="2"/>
  <c r="K19"/>
  <c r="B65" i="8"/>
  <c r="C65"/>
  <c r="D65"/>
  <c r="A65"/>
  <c r="K65"/>
  <c r="B52"/>
  <c r="C52"/>
  <c r="D52"/>
  <c r="A52"/>
  <c r="K52"/>
  <c r="K39"/>
  <c r="B39"/>
  <c r="C39"/>
  <c r="D39"/>
  <c r="A39"/>
  <c r="K47" i="7"/>
  <c r="B29" i="2" l="1"/>
  <c r="C29"/>
  <c r="D29"/>
  <c r="A29"/>
</calcChain>
</file>

<file path=xl/sharedStrings.xml><?xml version="1.0" encoding="utf-8"?>
<sst xmlns="http://schemas.openxmlformats.org/spreadsheetml/2006/main" count="204" uniqueCount="62">
  <si>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</si>
  <si>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</si>
  <si>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</si>
  <si>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</si>
  <si>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</si>
  <si>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</si>
  <si>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</si>
  <si>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</si>
  <si>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</si>
  <si>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</si>
  <si>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</si>
  <si>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</si>
  <si>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</si>
  <si>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</si>
  <si>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</si>
  <si>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</si>
  <si>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</si>
  <si>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</si>
  <si>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</si>
  <si>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</si>
  <si>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</si>
  <si>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</si>
  <si>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</si>
  <si>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</si>
  <si>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</si>
  <si>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</si>
  <si>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</si>
  <si>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</si>
  <si>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</si>
  <si>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</si>
  <si>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</si>
  <si>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</si>
  <si>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</si>
  <si>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</si>
  <si>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</si>
  <si>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</si>
  <si>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</si>
  <si>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</si>
  <si>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</si>
  <si>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</si>
  <si>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</si>
  <si>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</si>
  <si>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</si>
  <si>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</si>
  <si>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</si>
  <si>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Сок</t>
  </si>
  <si>
    <t>Овощи в нарезке (помидор)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</si>
  <si>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</si>
  <si>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</si>
  <si>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</si>
  <si>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</si>
  <si>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</si>
  <si>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</si>
  <si>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</si>
  <si>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</si>
  <si>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</si>
  <si>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</si>
  <si>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</si>
  <si>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</si>
  <si>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</si>
  <si>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</si>
  <si>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на 26.10.2023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</si>
</sst>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61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92.4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49</v>
      </c>
      <c r="F12" s="56"/>
      <c r="G12" s="56"/>
      <c r="H12" s="56"/>
      <c r="I12" s="56"/>
      <c r="J12" s="56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50</v>
      </c>
      <c r="F13" s="56"/>
      <c r="G13" s="56"/>
      <c r="H13" s="56"/>
      <c r="I13" s="56"/>
      <c r="J13" s="56"/>
      <c r="K13" s="1">
        <v>200</v>
      </c>
      <c r="L13" s="1">
        <v>47.84</v>
      </c>
    </row>
    <row r="14" spans="1:12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51</v>
      </c>
      <c r="F14" s="56"/>
      <c r="G14" s="56"/>
      <c r="H14" s="56"/>
      <c r="I14" s="56"/>
      <c r="J14" s="56"/>
      <c r="K14" s="1">
        <v>150</v>
      </c>
      <c r="L14" s="1">
        <v>28.92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52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124.44</v>
      </c>
    </row>
    <row r="21" spans="1:12" ht="18.75" customHeight="1">
      <c r="A21" s="13">
        <v>0.12</v>
      </c>
      <c r="B21" s="13">
        <v>0</v>
      </c>
      <c r="C21" s="13">
        <v>3.03</v>
      </c>
      <c r="D21" s="13">
        <v>12.38</v>
      </c>
      <c r="E21" s="56" t="s">
        <v>54</v>
      </c>
      <c r="F21" s="56"/>
      <c r="G21" s="56"/>
      <c r="H21" s="56"/>
      <c r="I21" s="56"/>
      <c r="J21" s="56"/>
      <c r="K21" s="1">
        <v>100</v>
      </c>
      <c r="L21" s="1">
        <v>23.83</v>
      </c>
    </row>
    <row r="22" spans="1:12">
      <c r="A22" s="13">
        <v>8.5</v>
      </c>
      <c r="B22" s="13">
        <v>5.75</v>
      </c>
      <c r="C22" s="13">
        <v>18</v>
      </c>
      <c r="D22" s="13">
        <v>157.38</v>
      </c>
      <c r="E22" s="53" t="s">
        <v>55</v>
      </c>
      <c r="F22" s="54"/>
      <c r="G22" s="54"/>
      <c r="H22" s="54"/>
      <c r="I22" s="54"/>
      <c r="J22" s="55"/>
      <c r="K22" s="1">
        <v>250</v>
      </c>
      <c r="L22" s="1">
        <v>13.4</v>
      </c>
    </row>
    <row r="23" spans="1:12" ht="18.75" customHeight="1">
      <c r="A23" s="13">
        <v>18.2</v>
      </c>
      <c r="B23" s="13">
        <v>18.89</v>
      </c>
      <c r="C23" s="13">
        <v>2.37</v>
      </c>
      <c r="D23" s="13">
        <v>251.81</v>
      </c>
      <c r="E23" s="56" t="s">
        <v>56</v>
      </c>
      <c r="F23" s="56"/>
      <c r="G23" s="56"/>
      <c r="H23" s="56"/>
      <c r="I23" s="56"/>
      <c r="J23" s="56"/>
      <c r="K23" s="1">
        <v>100</v>
      </c>
      <c r="L23" s="1">
        <v>42.17</v>
      </c>
    </row>
    <row r="24" spans="1:12" ht="18.75" customHeight="1">
      <c r="A24" s="13">
        <v>3.84</v>
      </c>
      <c r="B24" s="13">
        <v>6.24</v>
      </c>
      <c r="C24" s="13">
        <v>23.76</v>
      </c>
      <c r="D24" s="13">
        <v>167.28</v>
      </c>
      <c r="E24" s="56" t="s">
        <v>57</v>
      </c>
      <c r="F24" s="56"/>
      <c r="G24" s="56"/>
      <c r="H24" s="56"/>
      <c r="I24" s="56"/>
      <c r="J24" s="56"/>
      <c r="K24" s="1">
        <v>180</v>
      </c>
      <c r="L24" s="1">
        <v>25.01</v>
      </c>
    </row>
    <row r="25" spans="1:12" s="25" customFormat="1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>
        <v>3.35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53</v>
      </c>
      <c r="F27" s="58"/>
      <c r="G27" s="58"/>
      <c r="H27" s="58"/>
      <c r="I27" s="58"/>
      <c r="J27" s="59"/>
      <c r="K27" s="1">
        <v>200</v>
      </c>
      <c r="L27" s="1">
        <v>14.73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36.56</v>
      </c>
      <c r="B29" s="10">
        <f t="shared" ref="B29:D29" si="1">SUM(B21:B27)</f>
        <v>31.88</v>
      </c>
      <c r="C29" s="10">
        <f t="shared" si="1"/>
        <v>98.66</v>
      </c>
      <c r="D29" s="10">
        <f t="shared" si="1"/>
        <v>826.85</v>
      </c>
      <c r="E29" s="46"/>
      <c r="F29" s="47"/>
      <c r="G29" s="47"/>
      <c r="H29" s="47"/>
      <c r="I29" s="47"/>
      <c r="J29" s="48"/>
      <c r="K29" s="16">
        <f>SUM(K21:K28)</f>
        <v>905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9:J29"/>
    <mergeCell ref="E16:J16"/>
    <mergeCell ref="E18:J18"/>
    <mergeCell ref="E17:J17"/>
    <mergeCell ref="E28:J28"/>
    <mergeCell ref="E22:J22"/>
    <mergeCell ref="E23:J23"/>
    <mergeCell ref="E25:J25"/>
    <mergeCell ref="E26:J26"/>
    <mergeCell ref="E27:J27"/>
    <mergeCell ref="E20:J20"/>
    <mergeCell ref="E19:J1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0" workbookViewId="0">
      <selection activeCell="D66" sqref="D6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49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50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51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52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21.199999999999996</v>
      </c>
      <c r="B19" s="10">
        <f>SUM(B12:B17)</f>
        <v>19.599999999999998</v>
      </c>
      <c r="C19" s="10">
        <f>SUM(C12:C17)</f>
        <v>74.400000000000006</v>
      </c>
      <c r="D19" s="10">
        <f>SUM(D12:D17)</f>
        <v>558.20000000000005</v>
      </c>
      <c r="E19" s="63"/>
      <c r="F19" s="63"/>
      <c r="G19" s="63"/>
      <c r="H19" s="63"/>
      <c r="I19" s="63"/>
      <c r="J19" s="63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56" t="s">
        <v>49</v>
      </c>
      <c r="F21" s="56"/>
      <c r="G21" s="56"/>
      <c r="H21" s="56"/>
      <c r="I21" s="56"/>
      <c r="J21" s="56"/>
      <c r="K21" s="1">
        <v>20</v>
      </c>
      <c r="L21" s="1"/>
    </row>
    <row r="22" spans="1:13" s="2" customFormat="1" ht="18.75" customHeight="1">
      <c r="A22" s="13">
        <v>1.17</v>
      </c>
      <c r="B22" s="13">
        <v>0.17</v>
      </c>
      <c r="C22" s="13">
        <v>3.83</v>
      </c>
      <c r="D22" s="13">
        <v>21.33</v>
      </c>
      <c r="E22" s="56" t="s">
        <v>46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">
        <v>12.7</v>
      </c>
      <c r="B23" s="1">
        <v>18</v>
      </c>
      <c r="C23" s="1">
        <v>3.2</v>
      </c>
      <c r="D23" s="1">
        <v>225.5</v>
      </c>
      <c r="E23" s="56" t="s">
        <v>50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2.2999999999999998</v>
      </c>
      <c r="B24" s="1">
        <v>0.8</v>
      </c>
      <c r="C24" s="1">
        <v>31.5</v>
      </c>
      <c r="D24" s="1">
        <v>141.80000000000001</v>
      </c>
      <c r="E24" s="56" t="s">
        <v>51</v>
      </c>
      <c r="F24" s="56"/>
      <c r="G24" s="56"/>
      <c r="H24" s="56"/>
      <c r="I24" s="56"/>
      <c r="J24" s="56"/>
      <c r="K24" s="1">
        <v>150</v>
      </c>
      <c r="L24" s="1"/>
    </row>
    <row r="25" spans="1:13" s="2" customFormat="1" ht="18.75">
      <c r="A25" s="1">
        <v>3.4</v>
      </c>
      <c r="B25" s="1">
        <v>0.4</v>
      </c>
      <c r="C25" s="1">
        <v>22.1</v>
      </c>
      <c r="D25" s="1">
        <v>105.5</v>
      </c>
      <c r="E25" s="49" t="s">
        <v>26</v>
      </c>
      <c r="F25" s="49"/>
      <c r="G25" s="49"/>
      <c r="H25" s="49"/>
      <c r="I25" s="49"/>
      <c r="J25" s="49"/>
      <c r="K25" s="1">
        <v>45</v>
      </c>
      <c r="L25" s="1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44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0.2</v>
      </c>
      <c r="B27" s="24">
        <v>0</v>
      </c>
      <c r="C27" s="24">
        <v>6.4</v>
      </c>
      <c r="D27" s="24">
        <v>26.8</v>
      </c>
      <c r="E27" s="49" t="s">
        <v>52</v>
      </c>
      <c r="F27" s="49"/>
      <c r="G27" s="49"/>
      <c r="H27" s="49"/>
      <c r="I27" s="49"/>
      <c r="J27" s="49"/>
      <c r="K27" s="24">
        <v>200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22.369999999999997</v>
      </c>
      <c r="B29" s="21">
        <f>SUM(B21:B27)</f>
        <v>19.77</v>
      </c>
      <c r="C29" s="21">
        <f>SUM(C21:C27)</f>
        <v>78.230000000000018</v>
      </c>
      <c r="D29" s="21">
        <f>SUM(D21:D27)</f>
        <v>579.53</v>
      </c>
      <c r="E29" s="71"/>
      <c r="F29" s="71"/>
      <c r="G29" s="71"/>
      <c r="H29" s="71"/>
      <c r="I29" s="71"/>
      <c r="J29" s="71"/>
      <c r="K29" s="19">
        <f>SUM(K21:K28)</f>
        <v>655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29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56" t="s">
        <v>49</v>
      </c>
      <c r="F31" s="56"/>
      <c r="G31" s="56"/>
      <c r="H31" s="56"/>
      <c r="I31" s="56"/>
      <c r="J31" s="56"/>
      <c r="K31" s="1">
        <v>20</v>
      </c>
      <c r="L31" s="1"/>
    </row>
    <row r="32" spans="1:13" s="2" customFormat="1" ht="18.75" customHeight="1">
      <c r="A32" s="13">
        <v>1.17</v>
      </c>
      <c r="B32" s="13">
        <v>0.17</v>
      </c>
      <c r="C32" s="13">
        <v>3.83</v>
      </c>
      <c r="D32" s="13">
        <v>21.33</v>
      </c>
      <c r="E32" s="56" t="s">
        <v>46</v>
      </c>
      <c r="F32" s="56"/>
      <c r="G32" s="56"/>
      <c r="H32" s="56"/>
      <c r="I32" s="56"/>
      <c r="J32" s="56"/>
      <c r="K32" s="1">
        <v>60</v>
      </c>
      <c r="L32" s="1"/>
    </row>
    <row r="33" spans="1:12" s="2" customFormat="1" ht="18.75">
      <c r="A33" s="1">
        <v>16.93</v>
      </c>
      <c r="B33" s="1">
        <v>24</v>
      </c>
      <c r="C33" s="1">
        <v>4.4000000000000004</v>
      </c>
      <c r="D33" s="1">
        <v>300.67</v>
      </c>
      <c r="E33" s="56" t="s">
        <v>50</v>
      </c>
      <c r="F33" s="56"/>
      <c r="G33" s="56"/>
      <c r="H33" s="56"/>
      <c r="I33" s="56"/>
      <c r="J33" s="56"/>
      <c r="K33" s="1">
        <v>200</v>
      </c>
      <c r="L33" s="1"/>
    </row>
    <row r="34" spans="1:12" s="2" customFormat="1" ht="18.75">
      <c r="A34" s="1">
        <v>2.2999999999999998</v>
      </c>
      <c r="B34" s="1">
        <v>0.8</v>
      </c>
      <c r="C34" s="1">
        <v>31.5</v>
      </c>
      <c r="D34" s="1">
        <v>141.80000000000001</v>
      </c>
      <c r="E34" s="56" t="s">
        <v>51</v>
      </c>
      <c r="F34" s="56"/>
      <c r="G34" s="56"/>
      <c r="H34" s="56"/>
      <c r="I34" s="56"/>
      <c r="J34" s="56"/>
      <c r="K34" s="1">
        <v>150</v>
      </c>
      <c r="L34" s="1"/>
    </row>
    <row r="35" spans="1:12" s="2" customFormat="1" ht="18.75">
      <c r="A35" s="1">
        <v>3.4</v>
      </c>
      <c r="B35" s="1">
        <v>0.4</v>
      </c>
      <c r="C35" s="1">
        <v>22.1</v>
      </c>
      <c r="D35" s="1">
        <v>105.5</v>
      </c>
      <c r="E35" s="49" t="s">
        <v>26</v>
      </c>
      <c r="F35" s="49"/>
      <c r="G35" s="49"/>
      <c r="H35" s="49"/>
      <c r="I35" s="49"/>
      <c r="J35" s="49"/>
      <c r="K35" s="1">
        <v>45</v>
      </c>
      <c r="L35" s="1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44</v>
      </c>
      <c r="F36" s="49"/>
      <c r="G36" s="49"/>
      <c r="H36" s="49"/>
      <c r="I36" s="49"/>
      <c r="J36" s="49"/>
      <c r="K36" s="24">
        <v>30</v>
      </c>
      <c r="L36" s="24"/>
    </row>
    <row r="37" spans="1:12" s="25" customFormat="1" ht="18.75">
      <c r="A37" s="24">
        <v>0.2</v>
      </c>
      <c r="B37" s="24">
        <v>0</v>
      </c>
      <c r="C37" s="24">
        <v>6.4</v>
      </c>
      <c r="D37" s="24">
        <v>26.8</v>
      </c>
      <c r="E37" s="49" t="s">
        <v>52</v>
      </c>
      <c r="F37" s="49"/>
      <c r="G37" s="49"/>
      <c r="H37" s="49"/>
      <c r="I37" s="49"/>
      <c r="J37" s="49"/>
      <c r="K37" s="24">
        <v>200</v>
      </c>
      <c r="L37" s="24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26.599999999999998</v>
      </c>
      <c r="B39" s="21">
        <f t="shared" ref="B39:D39" si="0">SUM(B31:B37)</f>
        <v>25.77</v>
      </c>
      <c r="C39" s="21">
        <f t="shared" si="0"/>
        <v>79.430000000000007</v>
      </c>
      <c r="D39" s="21">
        <f t="shared" si="0"/>
        <v>654.70000000000005</v>
      </c>
      <c r="E39" s="71"/>
      <c r="F39" s="71"/>
      <c r="G39" s="71"/>
      <c r="H39" s="71"/>
      <c r="I39" s="71"/>
      <c r="J39" s="71"/>
      <c r="K39" s="19">
        <f>SUM(K31:K38)</f>
        <v>705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88.5</v>
      </c>
    </row>
    <row r="41" spans="1:12" s="25" customFormat="1" ht="18.75">
      <c r="A41" s="24">
        <v>0.83</v>
      </c>
      <c r="B41" s="24">
        <v>0.17</v>
      </c>
      <c r="C41" s="24">
        <v>2.5</v>
      </c>
      <c r="D41" s="24">
        <v>14.17</v>
      </c>
      <c r="E41" s="49" t="s">
        <v>59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20.9</v>
      </c>
      <c r="B42" s="24">
        <v>7</v>
      </c>
      <c r="C42" s="24">
        <v>17.600000000000001</v>
      </c>
      <c r="D42" s="24">
        <v>217</v>
      </c>
      <c r="E42" s="49" t="s">
        <v>60</v>
      </c>
      <c r="F42" s="49"/>
      <c r="G42" s="49"/>
      <c r="H42" s="49"/>
      <c r="I42" s="49"/>
      <c r="J42" s="49"/>
      <c r="K42" s="24">
        <v>200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15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9" t="s">
        <v>27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0.1</v>
      </c>
      <c r="B45" s="24">
        <v>0</v>
      </c>
      <c r="C45" s="24">
        <v>7.2</v>
      </c>
      <c r="D45" s="24">
        <v>29.3</v>
      </c>
      <c r="E45" s="49" t="s">
        <v>58</v>
      </c>
      <c r="F45" s="49"/>
      <c r="G45" s="49"/>
      <c r="H45" s="49"/>
      <c r="I45" s="49"/>
      <c r="J45" s="49"/>
      <c r="K45" s="24">
        <v>200</v>
      </c>
      <c r="L45" s="24"/>
    </row>
    <row r="46" spans="1:12" s="20" customFormat="1" ht="18.75">
      <c r="A46" s="78" t="s">
        <v>18</v>
      </c>
      <c r="B46" s="79"/>
      <c r="C46" s="79"/>
      <c r="D46" s="80"/>
      <c r="E46" s="72"/>
      <c r="F46" s="73"/>
      <c r="G46" s="73"/>
      <c r="H46" s="73"/>
      <c r="I46" s="73"/>
      <c r="J46" s="74"/>
      <c r="K46" s="18"/>
      <c r="L46" s="18"/>
    </row>
    <row r="47" spans="1:12" s="22" customFormat="1" ht="18.75">
      <c r="A47" s="19">
        <f>SUM(A41:A45)</f>
        <v>26.13</v>
      </c>
      <c r="B47" s="19">
        <f>SUM(B41:B45)</f>
        <v>7.7700000000000005</v>
      </c>
      <c r="C47" s="19">
        <f>SUM(C41:C45)</f>
        <v>52.100000000000009</v>
      </c>
      <c r="D47" s="19">
        <f>SUM(D41:D45)</f>
        <v>381.96999999999997</v>
      </c>
      <c r="E47" s="71"/>
      <c r="F47" s="71"/>
      <c r="G47" s="71"/>
      <c r="H47" s="71"/>
      <c r="I47" s="71"/>
      <c r="J47" s="71"/>
      <c r="K47" s="19">
        <f>SUM(K41:K46)</f>
        <v>560</v>
      </c>
      <c r="L47" s="19"/>
    </row>
    <row r="48" spans="1:12" s="2" customFormat="1" ht="48.75" customHeight="1">
      <c r="A48" s="1"/>
      <c r="B48" s="1"/>
      <c r="C48" s="1"/>
      <c r="D48" s="1"/>
      <c r="E48" s="84" t="s">
        <v>32</v>
      </c>
      <c r="F48" s="85"/>
      <c r="G48" s="85"/>
      <c r="H48" s="85"/>
      <c r="I48" s="85"/>
      <c r="J48" s="86"/>
      <c r="K48" s="1"/>
      <c r="L48" s="14">
        <v>88</v>
      </c>
    </row>
    <row r="49" spans="1:12" s="25" customFormat="1" ht="18.75">
      <c r="A49" s="24">
        <v>0.83</v>
      </c>
      <c r="B49" s="24">
        <v>0.17</v>
      </c>
      <c r="C49" s="24">
        <v>2.5</v>
      </c>
      <c r="D49" s="24">
        <v>14.17</v>
      </c>
      <c r="E49" s="49" t="s">
        <v>59</v>
      </c>
      <c r="F49" s="49"/>
      <c r="G49" s="49"/>
      <c r="H49" s="49"/>
      <c r="I49" s="49"/>
      <c r="J49" s="49"/>
      <c r="K49" s="24">
        <v>100</v>
      </c>
      <c r="L49" s="24"/>
    </row>
    <row r="50" spans="1:12" s="25" customFormat="1" ht="18.75">
      <c r="A50" s="24">
        <v>20.9</v>
      </c>
      <c r="B50" s="24">
        <v>7</v>
      </c>
      <c r="C50" s="24">
        <v>17.600000000000001</v>
      </c>
      <c r="D50" s="24">
        <v>217</v>
      </c>
      <c r="E50" s="49" t="s">
        <v>60</v>
      </c>
      <c r="F50" s="49"/>
      <c r="G50" s="49"/>
      <c r="H50" s="49"/>
      <c r="I50" s="49"/>
      <c r="J50" s="49"/>
      <c r="K50" s="24">
        <v>200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49" t="s">
        <v>15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49" t="s">
        <v>27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0.1</v>
      </c>
      <c r="B53" s="24">
        <v>0</v>
      </c>
      <c r="C53" s="24">
        <v>7.2</v>
      </c>
      <c r="D53" s="24">
        <v>29.3</v>
      </c>
      <c r="E53" s="49" t="s">
        <v>58</v>
      </c>
      <c r="F53" s="49"/>
      <c r="G53" s="49"/>
      <c r="H53" s="49"/>
      <c r="I53" s="49"/>
      <c r="J53" s="49"/>
      <c r="K53" s="24">
        <v>200</v>
      </c>
      <c r="L53" s="24"/>
    </row>
    <row r="54" spans="1:12" s="20" customFormat="1" ht="18.75">
      <c r="A54" s="78" t="s">
        <v>18</v>
      </c>
      <c r="B54" s="79"/>
      <c r="C54" s="79"/>
      <c r="D54" s="80"/>
      <c r="E54" s="72"/>
      <c r="F54" s="73"/>
      <c r="G54" s="73"/>
      <c r="H54" s="73"/>
      <c r="I54" s="73"/>
      <c r="J54" s="74"/>
      <c r="K54" s="18"/>
      <c r="L54" s="18"/>
    </row>
    <row r="55" spans="1:12" s="22" customFormat="1" ht="18.75">
      <c r="A55" s="19">
        <f>SUM(A49:A53)</f>
        <v>26.13</v>
      </c>
      <c r="B55" s="19">
        <f>SUM(B49:B53)</f>
        <v>7.7700000000000005</v>
      </c>
      <c r="C55" s="19">
        <f>SUM(C49:C53)</f>
        <v>52.100000000000009</v>
      </c>
      <c r="D55" s="19">
        <f>SUM(D49:D53)</f>
        <v>381.96999999999997</v>
      </c>
      <c r="E55" s="71"/>
      <c r="F55" s="71"/>
      <c r="G55" s="71"/>
      <c r="H55" s="71"/>
      <c r="I55" s="71"/>
      <c r="J55" s="71"/>
      <c r="K55" s="19">
        <f>SUM(K49:K54)</f>
        <v>560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7:J37"/>
    <mergeCell ref="E43:J43"/>
    <mergeCell ref="E49:J49"/>
    <mergeCell ref="E42:J42"/>
    <mergeCell ref="E54:J54"/>
    <mergeCell ref="E50:J50"/>
    <mergeCell ref="E51:J51"/>
    <mergeCell ref="E52:J52"/>
    <mergeCell ref="E53:J53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45:J45"/>
    <mergeCell ref="E47:J47"/>
    <mergeCell ref="E48:J48"/>
    <mergeCell ref="E40:J40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3" workbookViewId="0">
      <selection activeCell="K62" sqref="K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53" t="s">
        <v>55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6" t="s">
        <v>56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56" t="s">
        <v>57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15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53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32.18</v>
      </c>
      <c r="B19" s="10">
        <f>SUM(B12:B17)</f>
        <v>27.9</v>
      </c>
      <c r="C19" s="10">
        <f>SUM(C12:C17)</f>
        <v>87.830000000000013</v>
      </c>
      <c r="D19" s="10">
        <f>SUM(D12:D17)</f>
        <v>729.93</v>
      </c>
      <c r="E19" s="46"/>
      <c r="F19" s="47"/>
      <c r="G19" s="47"/>
      <c r="H19" s="47"/>
      <c r="I19" s="47"/>
      <c r="J19" s="48"/>
      <c r="K19" s="16">
        <f>SUM(K12:K18)</f>
        <v>715</v>
      </c>
      <c r="L19" s="16"/>
    </row>
    <row r="20" spans="1:13" s="23" customFormat="1" ht="18.75">
      <c r="A20" s="18"/>
      <c r="B20" s="18"/>
      <c r="C20" s="18"/>
      <c r="D20" s="18"/>
      <c r="E20" s="78" t="s">
        <v>33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6" t="s">
        <v>54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53" t="s">
        <v>55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56" t="s">
        <v>56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 customHeight="1">
      <c r="A24" s="13">
        <v>3.1</v>
      </c>
      <c r="B24" s="13">
        <v>5.3</v>
      </c>
      <c r="C24" s="13">
        <v>19.8</v>
      </c>
      <c r="D24" s="13">
        <v>139.4</v>
      </c>
      <c r="E24" s="56" t="s">
        <v>57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53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13">
        <v>4.66</v>
      </c>
      <c r="B28" s="13">
        <v>6</v>
      </c>
      <c r="C28" s="13">
        <v>0</v>
      </c>
      <c r="D28" s="13">
        <v>72.73</v>
      </c>
      <c r="E28" s="57" t="s">
        <v>23</v>
      </c>
      <c r="F28" s="58"/>
      <c r="G28" s="58"/>
      <c r="H28" s="58"/>
      <c r="I28" s="58"/>
      <c r="J28" s="59"/>
      <c r="K28" s="1">
        <v>20</v>
      </c>
      <c r="L28" s="1"/>
    </row>
    <row r="29" spans="1:13" s="2" customFormat="1" ht="18.75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3" s="2" customFormat="1" ht="18.75">
      <c r="A30" s="10">
        <f>SUM(A21:A28)</f>
        <v>36.909999999999997</v>
      </c>
      <c r="B30" s="10">
        <f>SUM(B21:B28)</f>
        <v>33.9</v>
      </c>
      <c r="C30" s="10">
        <f>SUM(C21:C28)</f>
        <v>89.65</v>
      </c>
      <c r="D30" s="10">
        <f>SUM(D21:D28)</f>
        <v>810.09</v>
      </c>
      <c r="E30" s="46"/>
      <c r="F30" s="47"/>
      <c r="G30" s="47"/>
      <c r="H30" s="47"/>
      <c r="I30" s="47"/>
      <c r="J30" s="48"/>
      <c r="K30" s="16">
        <f>SUM(K21:K29)</f>
        <v>795</v>
      </c>
      <c r="L30" s="16"/>
    </row>
    <row r="31" spans="1:13" s="20" customFormat="1" ht="39" customHeight="1">
      <c r="A31" s="18"/>
      <c r="B31" s="18"/>
      <c r="C31" s="18"/>
      <c r="D31" s="18"/>
      <c r="E31" s="84" t="s">
        <v>35</v>
      </c>
      <c r="F31" s="85"/>
      <c r="G31" s="85"/>
      <c r="H31" s="85"/>
      <c r="I31" s="85"/>
      <c r="J31" s="86"/>
      <c r="K31" s="28"/>
      <c r="L31" s="27">
        <v>88</v>
      </c>
    </row>
    <row r="32" spans="1:13" s="2" customFormat="1" ht="18.75">
      <c r="A32" s="13">
        <v>8.5</v>
      </c>
      <c r="B32" s="13">
        <v>5.75</v>
      </c>
      <c r="C32" s="13">
        <v>18</v>
      </c>
      <c r="D32" s="13">
        <v>157.38</v>
      </c>
      <c r="E32" s="53" t="s">
        <v>55</v>
      </c>
      <c r="F32" s="54"/>
      <c r="G32" s="54"/>
      <c r="H32" s="54"/>
      <c r="I32" s="54"/>
      <c r="J32" s="55"/>
      <c r="K32" s="1">
        <v>250</v>
      </c>
      <c r="L32" s="1"/>
    </row>
    <row r="33" spans="1:12" s="2" customFormat="1" ht="18.75" customHeight="1">
      <c r="A33" s="13">
        <v>18.2</v>
      </c>
      <c r="B33" s="13">
        <v>18.89</v>
      </c>
      <c r="C33" s="13">
        <v>2.37</v>
      </c>
      <c r="D33" s="13">
        <v>251.81</v>
      </c>
      <c r="E33" s="56" t="s">
        <v>56</v>
      </c>
      <c r="F33" s="56"/>
      <c r="G33" s="56"/>
      <c r="H33" s="56"/>
      <c r="I33" s="56"/>
      <c r="J33" s="56"/>
      <c r="K33" s="1">
        <v>100</v>
      </c>
      <c r="L33" s="1"/>
    </row>
    <row r="34" spans="1:12" s="2" customFormat="1" ht="18.75" customHeight="1">
      <c r="A34" s="13">
        <v>3.84</v>
      </c>
      <c r="B34" s="13">
        <v>6.24</v>
      </c>
      <c r="C34" s="13">
        <v>23.76</v>
      </c>
      <c r="D34" s="13">
        <v>167.28</v>
      </c>
      <c r="E34" s="56" t="s">
        <v>57</v>
      </c>
      <c r="F34" s="56"/>
      <c r="G34" s="56"/>
      <c r="H34" s="56"/>
      <c r="I34" s="56"/>
      <c r="J34" s="56"/>
      <c r="K34" s="1">
        <v>180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49" t="s">
        <v>15</v>
      </c>
      <c r="F35" s="49"/>
      <c r="G35" s="49"/>
      <c r="H35" s="49"/>
      <c r="I35" s="49"/>
      <c r="J35" s="49"/>
      <c r="K35" s="24">
        <v>45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27</v>
      </c>
      <c r="F36" s="49"/>
      <c r="G36" s="49"/>
      <c r="H36" s="49"/>
      <c r="I36" s="49"/>
      <c r="J36" s="49"/>
      <c r="K36" s="24">
        <v>30</v>
      </c>
      <c r="L36" s="24"/>
    </row>
    <row r="37" spans="1:12" s="2" customFormat="1" ht="18.75">
      <c r="A37" s="13">
        <v>0.5</v>
      </c>
      <c r="B37" s="13">
        <v>0.2</v>
      </c>
      <c r="C37" s="13">
        <v>19.399999999999999</v>
      </c>
      <c r="D37" s="13">
        <v>81.3</v>
      </c>
      <c r="E37" s="57" t="s">
        <v>53</v>
      </c>
      <c r="F37" s="58"/>
      <c r="G37" s="58"/>
      <c r="H37" s="58"/>
      <c r="I37" s="58"/>
      <c r="J37" s="59"/>
      <c r="K37" s="1">
        <v>200</v>
      </c>
      <c r="L37" s="1"/>
    </row>
    <row r="38" spans="1:12" s="2" customFormat="1" ht="18.75">
      <c r="A38" s="64" t="s">
        <v>19</v>
      </c>
      <c r="B38" s="65"/>
      <c r="C38" s="65"/>
      <c r="D38" s="66"/>
      <c r="E38" s="50"/>
      <c r="F38" s="51"/>
      <c r="G38" s="51"/>
      <c r="H38" s="51"/>
      <c r="I38" s="51"/>
      <c r="J38" s="52"/>
      <c r="K38" s="1"/>
      <c r="L38" s="1"/>
    </row>
    <row r="39" spans="1:12" s="2" customFormat="1" ht="18.75">
      <c r="A39" s="10">
        <f>SUM(A32:A37)</f>
        <v>36.44</v>
      </c>
      <c r="B39" s="10">
        <f>SUM(B32:B37)</f>
        <v>31.88</v>
      </c>
      <c r="C39" s="10">
        <f>SUM(C32:C37)</f>
        <v>95.63</v>
      </c>
      <c r="D39" s="10">
        <f>SUM(D32:D37)</f>
        <v>814.47</v>
      </c>
      <c r="E39" s="46"/>
      <c r="F39" s="47"/>
      <c r="G39" s="47"/>
      <c r="H39" s="47"/>
      <c r="I39" s="47"/>
      <c r="J39" s="48"/>
      <c r="K39" s="16">
        <f>SUM(K32:K38)</f>
        <v>805</v>
      </c>
      <c r="L39" s="16"/>
    </row>
    <row r="40" spans="1:12" s="2" customFormat="1" ht="39.75" customHeight="1">
      <c r="A40" s="1"/>
      <c r="B40" s="1"/>
      <c r="C40" s="1"/>
      <c r="D40" s="1"/>
      <c r="E40" s="75" t="s">
        <v>37</v>
      </c>
      <c r="F40" s="76"/>
      <c r="G40" s="76"/>
      <c r="H40" s="76"/>
      <c r="I40" s="76"/>
      <c r="J40" s="77"/>
      <c r="K40" s="29"/>
      <c r="L40" s="30">
        <v>158.5</v>
      </c>
    </row>
    <row r="41" spans="1:12" s="2" customFormat="1" ht="18.75" customHeight="1">
      <c r="A41" s="13">
        <v>7.0000000000000007E-2</v>
      </c>
      <c r="B41" s="13">
        <v>0</v>
      </c>
      <c r="C41" s="13">
        <v>1.82</v>
      </c>
      <c r="D41" s="13">
        <v>7.43</v>
      </c>
      <c r="E41" s="56" t="s">
        <v>54</v>
      </c>
      <c r="F41" s="56"/>
      <c r="G41" s="56"/>
      <c r="H41" s="56"/>
      <c r="I41" s="56"/>
      <c r="J41" s="56"/>
      <c r="K41" s="1">
        <v>60</v>
      </c>
      <c r="L41" s="1"/>
    </row>
    <row r="42" spans="1:12" s="2" customFormat="1" ht="18.75">
      <c r="A42" s="13">
        <v>6.8</v>
      </c>
      <c r="B42" s="13">
        <v>4.5999999999999996</v>
      </c>
      <c r="C42" s="13">
        <v>14.4</v>
      </c>
      <c r="D42" s="13">
        <v>125.9</v>
      </c>
      <c r="E42" s="53" t="s">
        <v>55</v>
      </c>
      <c r="F42" s="54"/>
      <c r="G42" s="54"/>
      <c r="H42" s="54"/>
      <c r="I42" s="54"/>
      <c r="J42" s="55"/>
      <c r="K42" s="1">
        <v>200</v>
      </c>
      <c r="L42" s="1"/>
    </row>
    <row r="43" spans="1:12" s="2" customFormat="1" ht="18.75" customHeight="1">
      <c r="A43" s="13">
        <v>16.38</v>
      </c>
      <c r="B43" s="13">
        <v>17</v>
      </c>
      <c r="C43" s="13">
        <v>2.13</v>
      </c>
      <c r="D43" s="13">
        <v>226.63</v>
      </c>
      <c r="E43" s="56" t="s">
        <v>56</v>
      </c>
      <c r="F43" s="56"/>
      <c r="G43" s="56"/>
      <c r="H43" s="56"/>
      <c r="I43" s="56"/>
      <c r="J43" s="56"/>
      <c r="K43" s="1">
        <v>90</v>
      </c>
      <c r="L43" s="1"/>
    </row>
    <row r="44" spans="1:12" s="2" customFormat="1" ht="18.75" customHeight="1">
      <c r="A44" s="13">
        <v>3.1</v>
      </c>
      <c r="B44" s="13">
        <v>5.3</v>
      </c>
      <c r="C44" s="13">
        <v>19.8</v>
      </c>
      <c r="D44" s="13">
        <v>139.4</v>
      </c>
      <c r="E44" s="56" t="s">
        <v>57</v>
      </c>
      <c r="F44" s="56"/>
      <c r="G44" s="56"/>
      <c r="H44" s="56"/>
      <c r="I44" s="56"/>
      <c r="J44" s="56"/>
      <c r="K44" s="1">
        <v>150</v>
      </c>
      <c r="L44" s="1"/>
    </row>
    <row r="45" spans="1:12" s="25" customFormat="1" ht="18.75">
      <c r="A45" s="24">
        <v>3.4</v>
      </c>
      <c r="B45" s="24">
        <v>0.4</v>
      </c>
      <c r="C45" s="24">
        <v>22.1</v>
      </c>
      <c r="D45" s="24">
        <v>105.5</v>
      </c>
      <c r="E45" s="49" t="s">
        <v>15</v>
      </c>
      <c r="F45" s="49"/>
      <c r="G45" s="49"/>
      <c r="H45" s="49"/>
      <c r="I45" s="49"/>
      <c r="J45" s="49"/>
      <c r="K45" s="24">
        <v>45</v>
      </c>
      <c r="L45" s="24"/>
    </row>
    <row r="46" spans="1:12" s="25" customFormat="1" ht="18.75">
      <c r="A46" s="24">
        <v>2</v>
      </c>
      <c r="B46" s="24">
        <v>0.4</v>
      </c>
      <c r="C46" s="24">
        <v>10</v>
      </c>
      <c r="D46" s="24">
        <v>51.2</v>
      </c>
      <c r="E46" s="49" t="s">
        <v>27</v>
      </c>
      <c r="F46" s="49"/>
      <c r="G46" s="49"/>
      <c r="H46" s="49"/>
      <c r="I46" s="49"/>
      <c r="J46" s="49"/>
      <c r="K46" s="24">
        <v>30</v>
      </c>
      <c r="L46" s="24"/>
    </row>
    <row r="47" spans="1:12" s="2" customFormat="1" ht="18.75">
      <c r="A47" s="13">
        <v>0.5</v>
      </c>
      <c r="B47" s="13">
        <v>0.2</v>
      </c>
      <c r="C47" s="13">
        <v>19.399999999999999</v>
      </c>
      <c r="D47" s="13">
        <v>81.3</v>
      </c>
      <c r="E47" s="57" t="s">
        <v>53</v>
      </c>
      <c r="F47" s="58"/>
      <c r="G47" s="58"/>
      <c r="H47" s="58"/>
      <c r="I47" s="58"/>
      <c r="J47" s="59"/>
      <c r="K47" s="1">
        <v>200</v>
      </c>
      <c r="L47" s="1"/>
    </row>
    <row r="48" spans="1:12" s="25" customFormat="1" ht="18.75">
      <c r="A48" s="31"/>
      <c r="B48" s="31"/>
      <c r="C48" s="31"/>
      <c r="D48" s="31"/>
      <c r="E48" s="96" t="s">
        <v>38</v>
      </c>
      <c r="F48" s="97"/>
      <c r="G48" s="97"/>
      <c r="H48" s="97"/>
      <c r="I48" s="97"/>
      <c r="J48" s="98"/>
      <c r="K48" s="24"/>
      <c r="L48" s="24"/>
    </row>
    <row r="49" spans="1:12" s="25" customFormat="1" ht="18.75">
      <c r="A49" s="24">
        <v>99</v>
      </c>
      <c r="B49" s="24">
        <v>4.18</v>
      </c>
      <c r="C49" s="24">
        <v>3.19</v>
      </c>
      <c r="D49" s="24">
        <v>13.42</v>
      </c>
      <c r="E49" s="49" t="s">
        <v>47</v>
      </c>
      <c r="F49" s="49"/>
      <c r="G49" s="49"/>
      <c r="H49" s="49"/>
      <c r="I49" s="49"/>
      <c r="J49" s="49"/>
      <c r="K49" s="24">
        <v>110</v>
      </c>
      <c r="L49" s="24"/>
    </row>
    <row r="50" spans="1:12" s="25" customFormat="1" ht="18.75">
      <c r="A50" s="31">
        <v>0</v>
      </c>
      <c r="B50" s="31">
        <v>0</v>
      </c>
      <c r="C50" s="31">
        <v>23</v>
      </c>
      <c r="D50" s="31">
        <v>92</v>
      </c>
      <c r="E50" s="87" t="s">
        <v>45</v>
      </c>
      <c r="F50" s="88"/>
      <c r="G50" s="88"/>
      <c r="H50" s="88"/>
      <c r="I50" s="88"/>
      <c r="J50" s="89"/>
      <c r="K50" s="24">
        <v>200</v>
      </c>
      <c r="L50" s="24"/>
    </row>
    <row r="51" spans="1:12" s="25" customFormat="1" ht="18.75">
      <c r="A51" s="102" t="s">
        <v>19</v>
      </c>
      <c r="B51" s="103"/>
      <c r="C51" s="103"/>
      <c r="D51" s="104"/>
      <c r="E51" s="105"/>
      <c r="F51" s="106"/>
      <c r="G51" s="106"/>
      <c r="H51" s="106"/>
      <c r="I51" s="106"/>
      <c r="J51" s="107"/>
      <c r="K51" s="24"/>
      <c r="L51" s="24"/>
    </row>
    <row r="52" spans="1:12" s="25" customFormat="1" ht="18.75">
      <c r="A52" s="32">
        <f>SUM(A41:A50)</f>
        <v>131.25</v>
      </c>
      <c r="B52" s="32">
        <f t="shared" ref="B52:D52" si="0">SUM(B41:B50)</f>
        <v>32.08</v>
      </c>
      <c r="C52" s="32">
        <f t="shared" si="0"/>
        <v>115.84</v>
      </c>
      <c r="D52" s="32">
        <f t="shared" si="0"/>
        <v>842.78</v>
      </c>
      <c r="E52" s="93"/>
      <c r="F52" s="94"/>
      <c r="G52" s="94"/>
      <c r="H52" s="94"/>
      <c r="I52" s="94"/>
      <c r="J52" s="95"/>
      <c r="K52" s="33">
        <f>SUM(K41:K51)</f>
        <v>1085</v>
      </c>
      <c r="L52" s="33"/>
    </row>
    <row r="53" spans="1:12" s="25" customFormat="1" ht="47.25" customHeight="1">
      <c r="A53" s="24"/>
      <c r="B53" s="24"/>
      <c r="C53" s="24"/>
      <c r="D53" s="24"/>
      <c r="E53" s="99" t="s">
        <v>36</v>
      </c>
      <c r="F53" s="100"/>
      <c r="G53" s="100"/>
      <c r="H53" s="100"/>
      <c r="I53" s="100"/>
      <c r="J53" s="101"/>
      <c r="K53" s="34"/>
      <c r="L53" s="35">
        <v>176</v>
      </c>
    </row>
    <row r="54" spans="1:12" s="2" customFormat="1" ht="18.75" customHeight="1">
      <c r="A54" s="13">
        <v>0.12</v>
      </c>
      <c r="B54" s="13">
        <v>0</v>
      </c>
      <c r="C54" s="13">
        <v>3.03</v>
      </c>
      <c r="D54" s="13">
        <v>12.38</v>
      </c>
      <c r="E54" s="56" t="s">
        <v>54</v>
      </c>
      <c r="F54" s="56"/>
      <c r="G54" s="56"/>
      <c r="H54" s="56"/>
      <c r="I54" s="56"/>
      <c r="J54" s="56"/>
      <c r="K54" s="1">
        <v>100</v>
      </c>
      <c r="L54" s="1"/>
    </row>
    <row r="55" spans="1:12" s="2" customFormat="1" ht="18.75">
      <c r="A55" s="13">
        <v>8.5</v>
      </c>
      <c r="B55" s="13">
        <v>5.75</v>
      </c>
      <c r="C55" s="13">
        <v>18</v>
      </c>
      <c r="D55" s="13">
        <v>157.38</v>
      </c>
      <c r="E55" s="53" t="s">
        <v>55</v>
      </c>
      <c r="F55" s="54"/>
      <c r="G55" s="54"/>
      <c r="H55" s="54"/>
      <c r="I55" s="54"/>
      <c r="J55" s="55"/>
      <c r="K55" s="1">
        <v>250</v>
      </c>
      <c r="L55" s="1"/>
    </row>
    <row r="56" spans="1:12" s="2" customFormat="1" ht="18.75" customHeight="1">
      <c r="A56" s="13">
        <v>18.2</v>
      </c>
      <c r="B56" s="13">
        <v>18.89</v>
      </c>
      <c r="C56" s="13">
        <v>2.37</v>
      </c>
      <c r="D56" s="13">
        <v>251.81</v>
      </c>
      <c r="E56" s="56" t="s">
        <v>56</v>
      </c>
      <c r="F56" s="56"/>
      <c r="G56" s="56"/>
      <c r="H56" s="56"/>
      <c r="I56" s="56"/>
      <c r="J56" s="56"/>
      <c r="K56" s="1">
        <v>100</v>
      </c>
      <c r="L56" s="1"/>
    </row>
    <row r="57" spans="1:12" s="2" customFormat="1" ht="18.75" customHeight="1">
      <c r="A57" s="13">
        <v>3.84</v>
      </c>
      <c r="B57" s="13">
        <v>6.24</v>
      </c>
      <c r="C57" s="13">
        <v>23.76</v>
      </c>
      <c r="D57" s="13">
        <v>167.28</v>
      </c>
      <c r="E57" s="56" t="s">
        <v>57</v>
      </c>
      <c r="F57" s="56"/>
      <c r="G57" s="56"/>
      <c r="H57" s="56"/>
      <c r="I57" s="56"/>
      <c r="J57" s="56"/>
      <c r="K57" s="1">
        <v>180</v>
      </c>
      <c r="L57" s="1"/>
    </row>
    <row r="58" spans="1:12" s="25" customFormat="1" ht="18.75">
      <c r="A58" s="24">
        <v>3.4</v>
      </c>
      <c r="B58" s="24">
        <v>0.4</v>
      </c>
      <c r="C58" s="24">
        <v>22.1</v>
      </c>
      <c r="D58" s="24">
        <v>105.5</v>
      </c>
      <c r="E58" s="49" t="s">
        <v>15</v>
      </c>
      <c r="F58" s="49"/>
      <c r="G58" s="49"/>
      <c r="H58" s="49"/>
      <c r="I58" s="49"/>
      <c r="J58" s="49"/>
      <c r="K58" s="24">
        <v>45</v>
      </c>
      <c r="L58" s="24"/>
    </row>
    <row r="59" spans="1:12" s="25" customFormat="1" ht="18.75">
      <c r="A59" s="24">
        <v>2</v>
      </c>
      <c r="B59" s="24">
        <v>0.4</v>
      </c>
      <c r="C59" s="24">
        <v>10</v>
      </c>
      <c r="D59" s="24">
        <v>51.2</v>
      </c>
      <c r="E59" s="49" t="s">
        <v>27</v>
      </c>
      <c r="F59" s="49"/>
      <c r="G59" s="49"/>
      <c r="H59" s="49"/>
      <c r="I59" s="49"/>
      <c r="J59" s="49"/>
      <c r="K59" s="24">
        <v>30</v>
      </c>
      <c r="L59" s="24"/>
    </row>
    <row r="60" spans="1:12" s="2" customFormat="1" ht="18.75">
      <c r="A60" s="13">
        <v>0.5</v>
      </c>
      <c r="B60" s="13">
        <v>0.2</v>
      </c>
      <c r="C60" s="13">
        <v>19.399999999999999</v>
      </c>
      <c r="D60" s="13">
        <v>81.3</v>
      </c>
      <c r="E60" s="57" t="s">
        <v>53</v>
      </c>
      <c r="F60" s="58"/>
      <c r="G60" s="58"/>
      <c r="H60" s="58"/>
      <c r="I60" s="58"/>
      <c r="J60" s="59"/>
      <c r="K60" s="1">
        <v>200</v>
      </c>
      <c r="L60" s="1"/>
    </row>
    <row r="61" spans="1:12" s="2" customFormat="1" ht="18.75">
      <c r="A61" s="13"/>
      <c r="B61" s="13"/>
      <c r="C61" s="13"/>
      <c r="D61" s="13"/>
      <c r="E61" s="90" t="s">
        <v>38</v>
      </c>
      <c r="F61" s="91"/>
      <c r="G61" s="91"/>
      <c r="H61" s="91"/>
      <c r="I61" s="91"/>
      <c r="J61" s="92"/>
      <c r="K61" s="1"/>
      <c r="L61" s="1"/>
    </row>
    <row r="62" spans="1:12" s="25" customFormat="1" ht="18.75">
      <c r="A62" s="24">
        <v>99</v>
      </c>
      <c r="B62" s="24">
        <v>4.18</v>
      </c>
      <c r="C62" s="24">
        <v>3.19</v>
      </c>
      <c r="D62" s="24">
        <v>13.42</v>
      </c>
      <c r="E62" s="49" t="s">
        <v>47</v>
      </c>
      <c r="F62" s="49"/>
      <c r="G62" s="49"/>
      <c r="H62" s="49"/>
      <c r="I62" s="49"/>
      <c r="J62" s="49"/>
      <c r="K62" s="24">
        <v>110</v>
      </c>
      <c r="L62" s="24"/>
    </row>
    <row r="63" spans="1:12" s="25" customFormat="1" ht="18.75">
      <c r="A63" s="31">
        <v>0</v>
      </c>
      <c r="B63" s="31">
        <v>0</v>
      </c>
      <c r="C63" s="31">
        <v>23</v>
      </c>
      <c r="D63" s="31">
        <v>92</v>
      </c>
      <c r="E63" s="87" t="s">
        <v>45</v>
      </c>
      <c r="F63" s="88"/>
      <c r="G63" s="88"/>
      <c r="H63" s="88"/>
      <c r="I63" s="88"/>
      <c r="J63" s="89"/>
      <c r="K63" s="24">
        <v>200</v>
      </c>
      <c r="L63" s="24"/>
    </row>
    <row r="64" spans="1:12" s="2" customFormat="1" ht="18.75">
      <c r="A64" s="64" t="s">
        <v>20</v>
      </c>
      <c r="B64" s="65"/>
      <c r="C64" s="65"/>
      <c r="D64" s="66"/>
      <c r="E64" s="50"/>
      <c r="F64" s="51"/>
      <c r="G64" s="51"/>
      <c r="H64" s="51"/>
      <c r="I64" s="51"/>
      <c r="J64" s="52"/>
      <c r="K64" s="1"/>
      <c r="L64" s="1"/>
    </row>
    <row r="65" spans="1:12" s="11" customFormat="1" ht="18.75">
      <c r="A65" s="10">
        <f>SUM(A54:A63)</f>
        <v>135.56</v>
      </c>
      <c r="B65" s="10">
        <f>SUM(B54:B63)</f>
        <v>36.06</v>
      </c>
      <c r="C65" s="10">
        <f>SUM(C54:C63)</f>
        <v>124.85</v>
      </c>
      <c r="D65" s="10">
        <f>SUM(D54:D63)</f>
        <v>932.27</v>
      </c>
      <c r="E65" s="46"/>
      <c r="F65" s="47"/>
      <c r="G65" s="47"/>
      <c r="H65" s="47"/>
      <c r="I65" s="47"/>
      <c r="J65" s="48"/>
      <c r="K65" s="15">
        <f>SUM(K54:K64)</f>
        <v>1215</v>
      </c>
      <c r="L65" s="12"/>
    </row>
  </sheetData>
  <mergeCells count="64">
    <mergeCell ref="E30:J30"/>
    <mergeCell ref="E31:J31"/>
    <mergeCell ref="E33:J33"/>
    <mergeCell ref="E37:J37"/>
    <mergeCell ref="E32:J32"/>
    <mergeCell ref="E34:J34"/>
    <mergeCell ref="E35:J35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9:D29"/>
    <mergeCell ref="E29:J29"/>
    <mergeCell ref="E19:J19"/>
    <mergeCell ref="E20:J20"/>
    <mergeCell ref="E23:J23"/>
    <mergeCell ref="E24:J24"/>
    <mergeCell ref="E25:J25"/>
    <mergeCell ref="E27:J27"/>
    <mergeCell ref="E26:J26"/>
    <mergeCell ref="E22:J22"/>
    <mergeCell ref="E28:J28"/>
    <mergeCell ref="A9:C9"/>
    <mergeCell ref="E9:J9"/>
    <mergeCell ref="E11:J11"/>
    <mergeCell ref="E12:J12"/>
    <mergeCell ref="A51:D51"/>
    <mergeCell ref="E51:J51"/>
    <mergeCell ref="E38:J38"/>
    <mergeCell ref="E36:J36"/>
    <mergeCell ref="E50:J50"/>
    <mergeCell ref="E43:J43"/>
    <mergeCell ref="E39:J39"/>
    <mergeCell ref="E40:J40"/>
    <mergeCell ref="E41:J41"/>
    <mergeCell ref="E42:J42"/>
    <mergeCell ref="E46:J46"/>
    <mergeCell ref="A18:D18"/>
    <mergeCell ref="E61:J61"/>
    <mergeCell ref="E47:J47"/>
    <mergeCell ref="A38:D38"/>
    <mergeCell ref="E44:J44"/>
    <mergeCell ref="E56:J56"/>
    <mergeCell ref="E59:J59"/>
    <mergeCell ref="E60:J60"/>
    <mergeCell ref="E54:J54"/>
    <mergeCell ref="E52:J52"/>
    <mergeCell ref="E45:J45"/>
    <mergeCell ref="E57:J57"/>
    <mergeCell ref="E58:J58"/>
    <mergeCell ref="E49:J49"/>
    <mergeCell ref="E48:J48"/>
    <mergeCell ref="E53:J53"/>
    <mergeCell ref="E55:J55"/>
    <mergeCell ref="E65:J65"/>
    <mergeCell ref="E64:J64"/>
    <mergeCell ref="A64:D64"/>
    <mergeCell ref="E62:J62"/>
    <mergeCell ref="E63:J6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K25" sqref="K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48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61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49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50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51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52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s="25" customFormat="1" ht="18.75">
      <c r="A20" s="24"/>
      <c r="B20" s="24"/>
      <c r="C20" s="24"/>
      <c r="D20" s="24"/>
      <c r="E20" s="112" t="s">
        <v>42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18.2</v>
      </c>
      <c r="B21" s="13">
        <v>18.89</v>
      </c>
      <c r="C21" s="13">
        <v>2.37</v>
      </c>
      <c r="D21" s="13">
        <v>251.81</v>
      </c>
      <c r="E21" s="56" t="s">
        <v>56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3.84</v>
      </c>
      <c r="B22" s="13">
        <v>6.24</v>
      </c>
      <c r="C22" s="13">
        <v>23.76</v>
      </c>
      <c r="D22" s="13">
        <v>167.28</v>
      </c>
      <c r="E22" s="56" t="s">
        <v>57</v>
      </c>
      <c r="F22" s="56"/>
      <c r="G22" s="56"/>
      <c r="H22" s="56"/>
      <c r="I22" s="56"/>
      <c r="J22" s="56"/>
      <c r="K22" s="1">
        <v>180</v>
      </c>
      <c r="L22" s="1"/>
    </row>
    <row r="23" spans="1:12" s="25" customFormat="1" ht="18.75">
      <c r="A23" s="24">
        <v>3.4</v>
      </c>
      <c r="B23" s="24">
        <v>0.4</v>
      </c>
      <c r="C23" s="24">
        <v>22.1</v>
      </c>
      <c r="D23" s="24">
        <v>105.5</v>
      </c>
      <c r="E23" s="49" t="s">
        <v>15</v>
      </c>
      <c r="F23" s="49"/>
      <c r="G23" s="49"/>
      <c r="H23" s="49"/>
      <c r="I23" s="49"/>
      <c r="J23" s="49"/>
      <c r="K23" s="24">
        <v>45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27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0.5</v>
      </c>
      <c r="B25" s="13">
        <v>0.2</v>
      </c>
      <c r="C25" s="13">
        <v>19.399999999999999</v>
      </c>
      <c r="D25" s="13">
        <v>81.3</v>
      </c>
      <c r="E25" s="57" t="s">
        <v>53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SUM(A20:A25)</f>
        <v>27.939999999999998</v>
      </c>
      <c r="B27" s="10">
        <f>SUM(B20:B25)</f>
        <v>26.13</v>
      </c>
      <c r="C27" s="10">
        <f>SUM(C20:C25)</f>
        <v>77.63</v>
      </c>
      <c r="D27" s="10">
        <f>SUM(D20:D25)</f>
        <v>657.09</v>
      </c>
      <c r="E27" s="46"/>
      <c r="F27" s="47"/>
      <c r="G27" s="47"/>
      <c r="H27" s="47"/>
      <c r="I27" s="47"/>
      <c r="J27" s="48"/>
      <c r="K27" s="16">
        <f>SUM(K20:K26)</f>
        <v>555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26:D26"/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  <mergeCell ref="E6:G6"/>
    <mergeCell ref="E7:G7"/>
    <mergeCell ref="E16:J16"/>
    <mergeCell ref="E12:J12"/>
    <mergeCell ref="E25:J25"/>
    <mergeCell ref="E14:J14"/>
    <mergeCell ref="E23:J23"/>
    <mergeCell ref="E24:J24"/>
    <mergeCell ref="E22:J2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2023-10-19T06:56:51Z</dcterms:modified>
</cp:coreProperties>
</file>