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K30" i="8" l="1"/>
  <c r="B30"/>
  <c r="C30"/>
  <c r="D30"/>
  <c r="A30"/>
  <c r="B39" i="7" l="1"/>
  <c r="C39"/>
  <c r="D39"/>
  <c r="A39"/>
  <c r="B19" i="9" l="1"/>
  <c r="C19"/>
  <c r="D19"/>
  <c r="A19"/>
  <c r="B19" i="8"/>
  <c r="C19"/>
  <c r="D19"/>
  <c r="A19"/>
  <c r="B19" i="2"/>
  <c r="C19"/>
  <c r="D19"/>
  <c r="A19"/>
  <c r="K28" i="9" l="1"/>
  <c r="D28"/>
  <c r="C28"/>
  <c r="B28"/>
  <c r="A28"/>
  <c r="K19"/>
  <c r="K19" i="8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B66" i="8"/>
  <c r="C66"/>
  <c r="D66"/>
  <c r="A66"/>
  <c r="K66"/>
  <c r="B53"/>
  <c r="C53"/>
  <c r="D53"/>
  <c r="A53"/>
  <c r="K53"/>
  <c r="K40"/>
  <c r="B40"/>
  <c r="C40"/>
  <c r="D40"/>
  <c r="A40"/>
  <c r="K48" i="7"/>
  <c r="B29" i="2" l="1"/>
  <c r="C29"/>
  <c r="D29"/>
  <c r="A29"/>
</calcChain>
</file>

<file path=xl/sharedStrings.xml><?xml version="1.0" encoding="utf-8"?>
<sst xmlns="http://schemas.openxmlformats.org/spreadsheetml/2006/main" count="207" uniqueCount="62">
  <si>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</si>
  <si>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</si>
  <si>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</si>
  <si>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</si>
  <si>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</si>
  <si>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</si>
  <si>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</si>
  <si>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</si>
  <si>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</si>
  <si>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</si>
  <si>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</si>
  <si>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</si>
  <si>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</si>
  <si>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</si>
  <si>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</si>
  <si>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</si>
  <si>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</si>
  <si>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</si>
  <si>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</si>
  <si>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</si>
  <si>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</si>
  <si>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</si>
  <si>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</si>
  <si>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</si>
  <si>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</si>
  <si>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</si>
  <si>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</si>
  <si>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</si>
  <si>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</si>
  <si>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</si>
  <si>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</si>
  <si>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</si>
  <si>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</si>
  <si>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</si>
  <si>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</si>
  <si>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</si>
  <si>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</si>
  <si>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</si>
  <si>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</si>
  <si>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</si>
  <si>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</si>
  <si>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</si>
  <si>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</si>
  <si>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</si>
  <si>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</si>
  <si>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</si>
  <si>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Овощи в нарезке (помидор)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</si>
  <si>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</si>
  <si>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</si>
  <si>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</si>
  <si>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</si>
  <si>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</si>
  <si>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</si>
  <si>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</si>
  <si>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</si>
  <si>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</si>
  <si>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</si>
  <si>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</si>
  <si>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</si>
  <si>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</si>
  <si>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</si>
  <si>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28.09.2023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</si>
</sst>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90.89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50</v>
      </c>
      <c r="F13" s="56"/>
      <c r="G13" s="56"/>
      <c r="H13" s="56"/>
      <c r="I13" s="56"/>
      <c r="J13" s="56"/>
      <c r="K13" s="1">
        <v>200</v>
      </c>
      <c r="L13" s="1">
        <v>46.33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>
        <v>28.92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123.91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56" t="s">
        <v>54</v>
      </c>
      <c r="F21" s="56"/>
      <c r="G21" s="56"/>
      <c r="H21" s="56"/>
      <c r="I21" s="56"/>
      <c r="J21" s="56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53" t="s">
        <v>55</v>
      </c>
      <c r="F22" s="54"/>
      <c r="G22" s="54"/>
      <c r="H22" s="54"/>
      <c r="I22" s="54"/>
      <c r="J22" s="55"/>
      <c r="K22" s="1">
        <v>250</v>
      </c>
      <c r="L22" s="1">
        <v>13.4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56</v>
      </c>
      <c r="F23" s="56"/>
      <c r="G23" s="56"/>
      <c r="H23" s="56"/>
      <c r="I23" s="56"/>
      <c r="J23" s="56"/>
      <c r="K23" s="1">
        <v>100</v>
      </c>
      <c r="L23" s="1">
        <v>42.63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57</v>
      </c>
      <c r="F24" s="56"/>
      <c r="G24" s="56"/>
      <c r="H24" s="56"/>
      <c r="I24" s="56"/>
      <c r="J24" s="56"/>
      <c r="K24" s="1">
        <v>180</v>
      </c>
      <c r="L24" s="1">
        <v>24.02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>
        <v>14.73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46"/>
      <c r="F29" s="47"/>
      <c r="G29" s="47"/>
      <c r="H29" s="47"/>
      <c r="I29" s="47"/>
      <c r="J29" s="48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50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21.199999999999996</v>
      </c>
      <c r="B19" s="10">
        <f>SUM(B12:B17)</f>
        <v>19.599999999999998</v>
      </c>
      <c r="C19" s="10">
        <f>SUM(C12:C17)</f>
        <v>74.400000000000006</v>
      </c>
      <c r="D19" s="10">
        <f>SUM(D12:D17)</f>
        <v>558.20000000000005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49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6" t="s">
        <v>46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56" t="s">
        <v>50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56" t="s">
        <v>51</v>
      </c>
      <c r="F24" s="56"/>
      <c r="G24" s="56"/>
      <c r="H24" s="56"/>
      <c r="I24" s="56"/>
      <c r="J24" s="56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26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44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52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22.369999999999997</v>
      </c>
      <c r="B29" s="21">
        <f>SUM(B21:B27)</f>
        <v>19.77</v>
      </c>
      <c r="C29" s="21">
        <f>SUM(C21:C27)</f>
        <v>78.230000000000018</v>
      </c>
      <c r="D29" s="21">
        <f>SUM(D21:D27)</f>
        <v>579.53</v>
      </c>
      <c r="E29" s="71"/>
      <c r="F29" s="71"/>
      <c r="G29" s="71"/>
      <c r="H29" s="71"/>
      <c r="I29" s="71"/>
      <c r="J29" s="71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49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 customHeight="1">
      <c r="A32" s="13">
        <v>1.17</v>
      </c>
      <c r="B32" s="13">
        <v>0.17</v>
      </c>
      <c r="C32" s="13">
        <v>3.83</v>
      </c>
      <c r="D32" s="13">
        <v>21.33</v>
      </c>
      <c r="E32" s="56" t="s">
        <v>46</v>
      </c>
      <c r="F32" s="56"/>
      <c r="G32" s="56"/>
      <c r="H32" s="56"/>
      <c r="I32" s="56"/>
      <c r="J32" s="56"/>
      <c r="K32" s="1">
        <v>60</v>
      </c>
      <c r="L32" s="1"/>
    </row>
    <row r="33" spans="1:12" s="2" customFormat="1" ht="18.75">
      <c r="A33" s="1">
        <v>16.93</v>
      </c>
      <c r="B33" s="1">
        <v>24</v>
      </c>
      <c r="C33" s="1">
        <v>4.4000000000000004</v>
      </c>
      <c r="D33" s="1">
        <v>300.67</v>
      </c>
      <c r="E33" s="56" t="s">
        <v>50</v>
      </c>
      <c r="F33" s="56"/>
      <c r="G33" s="56"/>
      <c r="H33" s="56"/>
      <c r="I33" s="56"/>
      <c r="J33" s="56"/>
      <c r="K33" s="1">
        <v>200</v>
      </c>
      <c r="L33" s="1"/>
    </row>
    <row r="34" spans="1:12" s="2" customFormat="1" ht="18.75">
      <c r="A34" s="1">
        <v>2.2999999999999998</v>
      </c>
      <c r="B34" s="1">
        <v>0.8</v>
      </c>
      <c r="C34" s="1">
        <v>31.5</v>
      </c>
      <c r="D34" s="1">
        <v>141.80000000000001</v>
      </c>
      <c r="E34" s="56" t="s">
        <v>51</v>
      </c>
      <c r="F34" s="56"/>
      <c r="G34" s="56"/>
      <c r="H34" s="56"/>
      <c r="I34" s="56"/>
      <c r="J34" s="56"/>
      <c r="K34" s="1">
        <v>150</v>
      </c>
      <c r="L34" s="1"/>
    </row>
    <row r="35" spans="1:12" s="2" customFormat="1" ht="18.75">
      <c r="A35" s="1">
        <v>3.4</v>
      </c>
      <c r="B35" s="1">
        <v>0.4</v>
      </c>
      <c r="C35" s="1">
        <v>22.1</v>
      </c>
      <c r="D35" s="1">
        <v>105.5</v>
      </c>
      <c r="E35" s="49" t="s">
        <v>26</v>
      </c>
      <c r="F35" s="49"/>
      <c r="G35" s="49"/>
      <c r="H35" s="49"/>
      <c r="I35" s="49"/>
      <c r="J35" s="49"/>
      <c r="K35" s="1">
        <v>45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44</v>
      </c>
      <c r="F36" s="49"/>
      <c r="G36" s="49"/>
      <c r="H36" s="49"/>
      <c r="I36" s="49"/>
      <c r="J36" s="49"/>
      <c r="K36" s="24">
        <v>30</v>
      </c>
      <c r="L36" s="24"/>
    </row>
    <row r="37" spans="1:12" s="25" customFormat="1" ht="18.75">
      <c r="A37" s="24">
        <v>0.2</v>
      </c>
      <c r="B37" s="24">
        <v>0</v>
      </c>
      <c r="C37" s="24">
        <v>6.4</v>
      </c>
      <c r="D37" s="24">
        <v>26.8</v>
      </c>
      <c r="E37" s="49" t="s">
        <v>52</v>
      </c>
      <c r="F37" s="49"/>
      <c r="G37" s="49"/>
      <c r="H37" s="49"/>
      <c r="I37" s="49"/>
      <c r="J37" s="49"/>
      <c r="K37" s="24">
        <v>200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26.599999999999998</v>
      </c>
      <c r="B39" s="21">
        <f t="shared" ref="B39:D39" si="0">SUM(B31:B37)</f>
        <v>25.77</v>
      </c>
      <c r="C39" s="21">
        <f t="shared" si="0"/>
        <v>79.430000000000007</v>
      </c>
      <c r="D39" s="21">
        <f t="shared" si="0"/>
        <v>654.70000000000005</v>
      </c>
      <c r="E39" s="71"/>
      <c r="F39" s="71"/>
      <c r="G39" s="71"/>
      <c r="H39" s="71"/>
      <c r="I39" s="71"/>
      <c r="J39" s="71"/>
      <c r="K39" s="19">
        <f>SUM(K31:K38)</f>
        <v>705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0.83</v>
      </c>
      <c r="B41" s="24">
        <v>0.17</v>
      </c>
      <c r="C41" s="24">
        <v>2.5</v>
      </c>
      <c r="D41" s="24">
        <v>14.17</v>
      </c>
      <c r="E41" s="49" t="s">
        <v>59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20.9</v>
      </c>
      <c r="B42" s="24">
        <v>7</v>
      </c>
      <c r="C42" s="24">
        <v>17.600000000000001</v>
      </c>
      <c r="D42" s="24">
        <v>217</v>
      </c>
      <c r="E42" s="49" t="s">
        <v>60</v>
      </c>
      <c r="F42" s="49"/>
      <c r="G42" s="49"/>
      <c r="H42" s="49"/>
      <c r="I42" s="49"/>
      <c r="J42" s="49"/>
      <c r="K42" s="24">
        <v>200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0.1</v>
      </c>
      <c r="B45" s="24">
        <v>0</v>
      </c>
      <c r="C45" s="24">
        <v>7.2</v>
      </c>
      <c r="D45" s="24">
        <v>29.3</v>
      </c>
      <c r="E45" s="49" t="s">
        <v>58</v>
      </c>
      <c r="F45" s="49"/>
      <c r="G45" s="49"/>
      <c r="H45" s="49"/>
      <c r="I45" s="49"/>
      <c r="J45" s="49"/>
      <c r="K45" s="24">
        <v>200</v>
      </c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47</v>
      </c>
      <c r="F46" s="49"/>
      <c r="G46" s="49"/>
      <c r="H46" s="49"/>
      <c r="I46" s="49"/>
      <c r="J46" s="49"/>
      <c r="K46" s="24">
        <v>110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125.13</v>
      </c>
      <c r="B48" s="19">
        <f t="shared" ref="B48:D48" si="1">SUM(B41:B46)</f>
        <v>11.95</v>
      </c>
      <c r="C48" s="19">
        <f t="shared" si="1"/>
        <v>55.290000000000006</v>
      </c>
      <c r="D48" s="19">
        <f t="shared" si="1"/>
        <v>395.39</v>
      </c>
      <c r="E48" s="71"/>
      <c r="F48" s="71"/>
      <c r="G48" s="71"/>
      <c r="H48" s="71"/>
      <c r="I48" s="71"/>
      <c r="J48" s="71"/>
      <c r="K48" s="19">
        <f>SUM(K41:K47)</f>
        <v>670</v>
      </c>
      <c r="L48" s="19"/>
    </row>
    <row r="49" spans="1:12" s="2" customFormat="1" ht="48.75" customHeight="1">
      <c r="A49" s="1"/>
      <c r="B49" s="1"/>
      <c r="C49" s="1"/>
      <c r="D49" s="1"/>
      <c r="E49" s="84" t="s">
        <v>32</v>
      </c>
      <c r="F49" s="85"/>
      <c r="G49" s="85"/>
      <c r="H49" s="85"/>
      <c r="I49" s="85"/>
      <c r="J49" s="86"/>
      <c r="K49" s="1"/>
      <c r="L49" s="14">
        <v>88</v>
      </c>
    </row>
    <row r="50" spans="1:12" s="25" customFormat="1" ht="18.75">
      <c r="A50" s="24">
        <v>0.83</v>
      </c>
      <c r="B50" s="24">
        <v>0.17</v>
      </c>
      <c r="C50" s="24">
        <v>2.5</v>
      </c>
      <c r="D50" s="24">
        <v>14.17</v>
      </c>
      <c r="E50" s="49" t="s">
        <v>59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20.9</v>
      </c>
      <c r="B51" s="24">
        <v>7</v>
      </c>
      <c r="C51" s="24">
        <v>17.600000000000001</v>
      </c>
      <c r="D51" s="24">
        <v>217</v>
      </c>
      <c r="E51" s="49" t="s">
        <v>60</v>
      </c>
      <c r="F51" s="49"/>
      <c r="G51" s="49"/>
      <c r="H51" s="49"/>
      <c r="I51" s="49"/>
      <c r="J51" s="49"/>
      <c r="K51" s="24">
        <v>200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0.1</v>
      </c>
      <c r="B54" s="24">
        <v>0</v>
      </c>
      <c r="C54" s="24">
        <v>7.2</v>
      </c>
      <c r="D54" s="24">
        <v>29.3</v>
      </c>
      <c r="E54" s="49" t="s">
        <v>58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SUM(A50:A54)</f>
        <v>26.13</v>
      </c>
      <c r="B56" s="19">
        <f>SUM(B50:B54)</f>
        <v>7.7700000000000005</v>
      </c>
      <c r="C56" s="19">
        <f>SUM(C50:C54)</f>
        <v>52.100000000000009</v>
      </c>
      <c r="D56" s="19">
        <f>SUM(D50:D54)</f>
        <v>381.96999999999997</v>
      </c>
      <c r="E56" s="71"/>
      <c r="F56" s="71"/>
      <c r="G56" s="71"/>
      <c r="H56" s="71"/>
      <c r="I56" s="71"/>
      <c r="J56" s="71"/>
      <c r="K56" s="19">
        <f>SUM(K50:K55)</f>
        <v>560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43:J43"/>
    <mergeCell ref="E50:J50"/>
    <mergeCell ref="E42:J42"/>
    <mergeCell ref="E46:J46"/>
    <mergeCell ref="E55:J55"/>
    <mergeCell ref="E51:J51"/>
    <mergeCell ref="E52:J52"/>
    <mergeCell ref="E53:J53"/>
    <mergeCell ref="E54:J54"/>
    <mergeCell ref="E56:J56"/>
    <mergeCell ref="A55:D55"/>
    <mergeCell ref="E34:J34"/>
    <mergeCell ref="E35:J35"/>
    <mergeCell ref="E36:J36"/>
    <mergeCell ref="A47:D47"/>
    <mergeCell ref="E44:J44"/>
    <mergeCell ref="E47:J47"/>
    <mergeCell ref="E39:J39"/>
    <mergeCell ref="E41:J41"/>
    <mergeCell ref="A38:D38"/>
    <mergeCell ref="E38:J38"/>
    <mergeCell ref="E45:J45"/>
    <mergeCell ref="E48:J48"/>
    <mergeCell ref="E49:J49"/>
    <mergeCell ref="E40:J40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31" workbookViewId="0">
      <selection activeCell="A44" sqref="A44:XFD4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55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56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57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15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53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32.18</v>
      </c>
      <c r="B19" s="10">
        <f>SUM(B12:B17)</f>
        <v>27.9</v>
      </c>
      <c r="C19" s="10">
        <f>SUM(C12:C17)</f>
        <v>87.830000000000013</v>
      </c>
      <c r="D19" s="10">
        <f>SUM(D12:D17)</f>
        <v>729.93</v>
      </c>
      <c r="E19" s="46"/>
      <c r="F19" s="47"/>
      <c r="G19" s="47"/>
      <c r="H19" s="47"/>
      <c r="I19" s="47"/>
      <c r="J19" s="48"/>
      <c r="K19" s="16">
        <f>SUM(K12:K18)</f>
        <v>715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54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55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56" t="s">
        <v>56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56" t="s">
        <v>57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13">
        <v>7</v>
      </c>
      <c r="B28" s="13">
        <v>9</v>
      </c>
      <c r="C28" s="13">
        <v>0</v>
      </c>
      <c r="D28" s="13">
        <v>109.1</v>
      </c>
      <c r="E28" s="57" t="s">
        <v>23</v>
      </c>
      <c r="F28" s="58"/>
      <c r="G28" s="58"/>
      <c r="H28" s="58"/>
      <c r="I28" s="58"/>
      <c r="J28" s="59"/>
      <c r="K28" s="1">
        <v>30</v>
      </c>
      <c r="L28" s="1"/>
    </row>
    <row r="29" spans="1:13" s="2" customFormat="1" ht="18.75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3" s="2" customFormat="1" ht="18.75">
      <c r="A30" s="10">
        <f>SUM(A21:A28)</f>
        <v>39.25</v>
      </c>
      <c r="B30" s="10">
        <f>SUM(B21:B28)</f>
        <v>36.9</v>
      </c>
      <c r="C30" s="10">
        <f>SUM(C21:C28)</f>
        <v>89.65</v>
      </c>
      <c r="D30" s="10">
        <f>SUM(D21:D28)</f>
        <v>846.46</v>
      </c>
      <c r="E30" s="46"/>
      <c r="F30" s="47"/>
      <c r="G30" s="47"/>
      <c r="H30" s="47"/>
      <c r="I30" s="47"/>
      <c r="J30" s="48"/>
      <c r="K30" s="16">
        <f>SUM(K21:K29)</f>
        <v>805</v>
      </c>
      <c r="L30" s="16"/>
    </row>
    <row r="31" spans="1:13" s="20" customFormat="1" ht="39" customHeight="1">
      <c r="A31" s="18"/>
      <c r="B31" s="18"/>
      <c r="C31" s="18"/>
      <c r="D31" s="18"/>
      <c r="E31" s="84" t="s">
        <v>35</v>
      </c>
      <c r="F31" s="85"/>
      <c r="G31" s="85"/>
      <c r="H31" s="85"/>
      <c r="I31" s="85"/>
      <c r="J31" s="86"/>
      <c r="K31" s="28"/>
      <c r="L31" s="27">
        <v>88</v>
      </c>
    </row>
    <row r="32" spans="1:13" s="2" customFormat="1" ht="18.75" customHeight="1">
      <c r="A32" s="13">
        <v>7.0000000000000007E-2</v>
      </c>
      <c r="B32" s="13">
        <v>0</v>
      </c>
      <c r="C32" s="13">
        <v>1.82</v>
      </c>
      <c r="D32" s="13">
        <v>7.43</v>
      </c>
      <c r="E32" s="56" t="s">
        <v>54</v>
      </c>
      <c r="F32" s="56"/>
      <c r="G32" s="56"/>
      <c r="H32" s="56"/>
      <c r="I32" s="56"/>
      <c r="J32" s="56"/>
      <c r="K32" s="1">
        <v>60</v>
      </c>
      <c r="L32" s="1"/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53" t="s">
        <v>55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56" t="s">
        <v>56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56" t="s">
        <v>57</v>
      </c>
      <c r="F35" s="56"/>
      <c r="G35" s="56"/>
      <c r="H35" s="56"/>
      <c r="I35" s="56"/>
      <c r="J35" s="56"/>
      <c r="K35" s="1">
        <v>180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49" t="s">
        <v>15</v>
      </c>
      <c r="F36" s="49"/>
      <c r="G36" s="49"/>
      <c r="H36" s="49"/>
      <c r="I36" s="49"/>
      <c r="J36" s="49"/>
      <c r="K36" s="24">
        <v>45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9" t="s">
        <v>27</v>
      </c>
      <c r="F37" s="49"/>
      <c r="G37" s="49"/>
      <c r="H37" s="49"/>
      <c r="I37" s="49"/>
      <c r="J37" s="4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57" t="s">
        <v>53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64" t="s">
        <v>19</v>
      </c>
      <c r="B39" s="65"/>
      <c r="C39" s="65"/>
      <c r="D39" s="66"/>
      <c r="E39" s="50"/>
      <c r="F39" s="51"/>
      <c r="G39" s="51"/>
      <c r="H39" s="51"/>
      <c r="I39" s="51"/>
      <c r="J39" s="52"/>
      <c r="K39" s="1"/>
      <c r="L39" s="1"/>
    </row>
    <row r="40" spans="1:12" s="2" customFormat="1" ht="18.75">
      <c r="A40" s="10">
        <f>SUM(A32:A38)</f>
        <v>36.51</v>
      </c>
      <c r="B40" s="10">
        <f>SUM(B32:B38)</f>
        <v>31.88</v>
      </c>
      <c r="C40" s="10">
        <f>SUM(C32:C38)</f>
        <v>97.450000000000017</v>
      </c>
      <c r="D40" s="10">
        <f>SUM(D32:D38)</f>
        <v>821.9</v>
      </c>
      <c r="E40" s="46"/>
      <c r="F40" s="47"/>
      <c r="G40" s="47"/>
      <c r="H40" s="47"/>
      <c r="I40" s="47"/>
      <c r="J40" s="48"/>
      <c r="K40" s="16">
        <f>SUM(K32:K39)</f>
        <v>865</v>
      </c>
      <c r="L40" s="16"/>
    </row>
    <row r="41" spans="1:12" s="2" customFormat="1" ht="39.75" customHeight="1">
      <c r="A41" s="1"/>
      <c r="B41" s="1"/>
      <c r="C41" s="1"/>
      <c r="D41" s="1"/>
      <c r="E41" s="75" t="s">
        <v>37</v>
      </c>
      <c r="F41" s="76"/>
      <c r="G41" s="76"/>
      <c r="H41" s="76"/>
      <c r="I41" s="76"/>
      <c r="J41" s="77"/>
      <c r="K41" s="29"/>
      <c r="L41" s="30">
        <v>158.5</v>
      </c>
    </row>
    <row r="42" spans="1:12" s="2" customFormat="1" ht="18.75" customHeight="1">
      <c r="A42" s="13">
        <v>0.12</v>
      </c>
      <c r="B42" s="13">
        <v>0</v>
      </c>
      <c r="C42" s="13">
        <v>3.03</v>
      </c>
      <c r="D42" s="13">
        <v>12.38</v>
      </c>
      <c r="E42" s="56" t="s">
        <v>54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3">
        <v>6.8</v>
      </c>
      <c r="B43" s="13">
        <v>4.5999999999999996</v>
      </c>
      <c r="C43" s="13">
        <v>14.4</v>
      </c>
      <c r="D43" s="13">
        <v>125.9</v>
      </c>
      <c r="E43" s="53" t="s">
        <v>55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16.38</v>
      </c>
      <c r="B44" s="13">
        <v>17</v>
      </c>
      <c r="C44" s="13">
        <v>2.13</v>
      </c>
      <c r="D44" s="13">
        <v>226.63</v>
      </c>
      <c r="E44" s="56" t="s">
        <v>56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3.1</v>
      </c>
      <c r="B45" s="13">
        <v>5.3</v>
      </c>
      <c r="C45" s="13">
        <v>19.8</v>
      </c>
      <c r="D45" s="13">
        <v>139.4</v>
      </c>
      <c r="E45" s="56" t="s">
        <v>57</v>
      </c>
      <c r="F45" s="56"/>
      <c r="G45" s="56"/>
      <c r="H45" s="56"/>
      <c r="I45" s="56"/>
      <c r="J45" s="56"/>
      <c r="K45" s="1">
        <v>150</v>
      </c>
      <c r="L45" s="1"/>
    </row>
    <row r="46" spans="1:12" s="25" customFormat="1" ht="18.75">
      <c r="A46" s="24">
        <v>3.4</v>
      </c>
      <c r="B46" s="24">
        <v>0.4</v>
      </c>
      <c r="C46" s="24">
        <v>22.1</v>
      </c>
      <c r="D46" s="24">
        <v>105.5</v>
      </c>
      <c r="E46" s="49" t="s">
        <v>15</v>
      </c>
      <c r="F46" s="49"/>
      <c r="G46" s="49"/>
      <c r="H46" s="49"/>
      <c r="I46" s="49"/>
      <c r="J46" s="49"/>
      <c r="K46" s="24">
        <v>45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9" t="s">
        <v>27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7" t="s">
        <v>53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102" t="s">
        <v>38</v>
      </c>
      <c r="F49" s="103"/>
      <c r="G49" s="103"/>
      <c r="H49" s="103"/>
      <c r="I49" s="103"/>
      <c r="J49" s="104"/>
      <c r="K49" s="24"/>
      <c r="L49" s="24"/>
    </row>
    <row r="50" spans="1:12" s="25" customFormat="1" ht="18.75">
      <c r="A50" s="24">
        <v>99</v>
      </c>
      <c r="B50" s="24">
        <v>4.18</v>
      </c>
      <c r="C50" s="24">
        <v>3.19</v>
      </c>
      <c r="D50" s="24">
        <v>13.42</v>
      </c>
      <c r="E50" s="49" t="s">
        <v>47</v>
      </c>
      <c r="F50" s="49"/>
      <c r="G50" s="49"/>
      <c r="H50" s="49"/>
      <c r="I50" s="49"/>
      <c r="J50" s="49"/>
      <c r="K50" s="24">
        <v>110</v>
      </c>
      <c r="L50" s="24"/>
    </row>
    <row r="51" spans="1:12" s="25" customFormat="1" ht="18.75">
      <c r="A51" s="31">
        <v>0</v>
      </c>
      <c r="B51" s="31">
        <v>0</v>
      </c>
      <c r="C51" s="31">
        <v>23</v>
      </c>
      <c r="D51" s="31">
        <v>92</v>
      </c>
      <c r="E51" s="87" t="s">
        <v>45</v>
      </c>
      <c r="F51" s="88"/>
      <c r="G51" s="88"/>
      <c r="H51" s="88"/>
      <c r="I51" s="88"/>
      <c r="J51" s="89"/>
      <c r="K51" s="24">
        <v>200</v>
      </c>
      <c r="L51" s="24"/>
    </row>
    <row r="52" spans="1:12" s="25" customFormat="1" ht="18.75">
      <c r="A52" s="96" t="s">
        <v>19</v>
      </c>
      <c r="B52" s="97"/>
      <c r="C52" s="97"/>
      <c r="D52" s="98"/>
      <c r="E52" s="99"/>
      <c r="F52" s="100"/>
      <c r="G52" s="100"/>
      <c r="H52" s="100"/>
      <c r="I52" s="100"/>
      <c r="J52" s="101"/>
      <c r="K52" s="24"/>
      <c r="L52" s="24"/>
    </row>
    <row r="53" spans="1:12" s="25" customFormat="1" ht="18.75">
      <c r="A53" s="32">
        <f>SUM(A42:A51)</f>
        <v>131.30000000000001</v>
      </c>
      <c r="B53" s="32">
        <f t="shared" ref="B53:D53" si="0">SUM(B42:B51)</f>
        <v>32.08</v>
      </c>
      <c r="C53" s="32">
        <f t="shared" si="0"/>
        <v>117.05000000000001</v>
      </c>
      <c r="D53" s="32">
        <f t="shared" si="0"/>
        <v>847.7299999999999</v>
      </c>
      <c r="E53" s="93"/>
      <c r="F53" s="94"/>
      <c r="G53" s="94"/>
      <c r="H53" s="94"/>
      <c r="I53" s="94"/>
      <c r="J53" s="95"/>
      <c r="K53" s="33">
        <f>SUM(K42:K52)</f>
        <v>1125</v>
      </c>
      <c r="L53" s="33"/>
    </row>
    <row r="54" spans="1:12" s="25" customFormat="1" ht="47.25" customHeight="1">
      <c r="A54" s="24"/>
      <c r="B54" s="24"/>
      <c r="C54" s="24"/>
      <c r="D54" s="24"/>
      <c r="E54" s="105" t="s">
        <v>36</v>
      </c>
      <c r="F54" s="106"/>
      <c r="G54" s="106"/>
      <c r="H54" s="106"/>
      <c r="I54" s="106"/>
      <c r="J54" s="107"/>
      <c r="K54" s="34"/>
      <c r="L54" s="35">
        <v>176</v>
      </c>
    </row>
    <row r="55" spans="1:12" s="2" customFormat="1" ht="18.75" customHeight="1">
      <c r="A55" s="13">
        <v>0.12</v>
      </c>
      <c r="B55" s="13">
        <v>0</v>
      </c>
      <c r="C55" s="13">
        <v>3.03</v>
      </c>
      <c r="D55" s="13">
        <v>12.38</v>
      </c>
      <c r="E55" s="56" t="s">
        <v>54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>
      <c r="A56" s="13">
        <v>8.5</v>
      </c>
      <c r="B56" s="13">
        <v>5.75</v>
      </c>
      <c r="C56" s="13">
        <v>18</v>
      </c>
      <c r="D56" s="13">
        <v>157.38</v>
      </c>
      <c r="E56" s="53" t="s">
        <v>55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18.2</v>
      </c>
      <c r="B57" s="13">
        <v>18.89</v>
      </c>
      <c r="C57" s="13">
        <v>2.37</v>
      </c>
      <c r="D57" s="13">
        <v>251.81</v>
      </c>
      <c r="E57" s="56" t="s">
        <v>56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 customHeight="1">
      <c r="A58" s="13">
        <v>3.84</v>
      </c>
      <c r="B58" s="13">
        <v>6.24</v>
      </c>
      <c r="C58" s="13">
        <v>23.76</v>
      </c>
      <c r="D58" s="13">
        <v>167.28</v>
      </c>
      <c r="E58" s="56" t="s">
        <v>57</v>
      </c>
      <c r="F58" s="56"/>
      <c r="G58" s="56"/>
      <c r="H58" s="56"/>
      <c r="I58" s="56"/>
      <c r="J58" s="56"/>
      <c r="K58" s="1">
        <v>180</v>
      </c>
      <c r="L58" s="1"/>
    </row>
    <row r="59" spans="1:12" s="25" customFormat="1" ht="18.75">
      <c r="A59" s="24">
        <v>3.4</v>
      </c>
      <c r="B59" s="24">
        <v>0.4</v>
      </c>
      <c r="C59" s="24">
        <v>22.1</v>
      </c>
      <c r="D59" s="24">
        <v>105.5</v>
      </c>
      <c r="E59" s="49" t="s">
        <v>15</v>
      </c>
      <c r="F59" s="49"/>
      <c r="G59" s="49"/>
      <c r="H59" s="49"/>
      <c r="I59" s="49"/>
      <c r="J59" s="49"/>
      <c r="K59" s="24">
        <v>45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49" t="s">
        <v>27</v>
      </c>
      <c r="F60" s="49"/>
      <c r="G60" s="49"/>
      <c r="H60" s="49"/>
      <c r="I60" s="49"/>
      <c r="J60" s="49"/>
      <c r="K60" s="24">
        <v>30</v>
      </c>
      <c r="L60" s="24"/>
    </row>
    <row r="61" spans="1:12" s="2" customFormat="1" ht="18.75">
      <c r="A61" s="13">
        <v>0.5</v>
      </c>
      <c r="B61" s="13">
        <v>0.2</v>
      </c>
      <c r="C61" s="13">
        <v>19.399999999999999</v>
      </c>
      <c r="D61" s="13">
        <v>81.3</v>
      </c>
      <c r="E61" s="57" t="s">
        <v>53</v>
      </c>
      <c r="F61" s="58"/>
      <c r="G61" s="58"/>
      <c r="H61" s="58"/>
      <c r="I61" s="58"/>
      <c r="J61" s="59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90" t="s">
        <v>38</v>
      </c>
      <c r="F62" s="91"/>
      <c r="G62" s="91"/>
      <c r="H62" s="91"/>
      <c r="I62" s="91"/>
      <c r="J62" s="92"/>
      <c r="K62" s="1"/>
      <c r="L62" s="1"/>
    </row>
    <row r="63" spans="1:12" s="25" customFormat="1" ht="18.75">
      <c r="A63" s="24">
        <v>99</v>
      </c>
      <c r="B63" s="24">
        <v>4.18</v>
      </c>
      <c r="C63" s="24">
        <v>3.19</v>
      </c>
      <c r="D63" s="24">
        <v>13.42</v>
      </c>
      <c r="E63" s="49" t="s">
        <v>47</v>
      </c>
      <c r="F63" s="49"/>
      <c r="G63" s="49"/>
      <c r="H63" s="49"/>
      <c r="I63" s="49"/>
      <c r="J63" s="49"/>
      <c r="K63" s="24">
        <v>110</v>
      </c>
      <c r="L63" s="24"/>
    </row>
    <row r="64" spans="1:12" s="25" customFormat="1" ht="18.75">
      <c r="A64" s="31">
        <v>0</v>
      </c>
      <c r="B64" s="31">
        <v>0</v>
      </c>
      <c r="C64" s="31">
        <v>23</v>
      </c>
      <c r="D64" s="31">
        <v>92</v>
      </c>
      <c r="E64" s="87" t="s">
        <v>45</v>
      </c>
      <c r="F64" s="88"/>
      <c r="G64" s="88"/>
      <c r="H64" s="88"/>
      <c r="I64" s="88"/>
      <c r="J64" s="89"/>
      <c r="K64" s="24">
        <v>200</v>
      </c>
      <c r="L64" s="24"/>
    </row>
    <row r="65" spans="1:12" s="2" customFormat="1" ht="18.75">
      <c r="A65" s="64" t="s">
        <v>20</v>
      </c>
      <c r="B65" s="65"/>
      <c r="C65" s="65"/>
      <c r="D65" s="66"/>
      <c r="E65" s="50"/>
      <c r="F65" s="51"/>
      <c r="G65" s="51"/>
      <c r="H65" s="51"/>
      <c r="I65" s="51"/>
      <c r="J65" s="52"/>
      <c r="K65" s="1"/>
      <c r="L65" s="1"/>
    </row>
    <row r="66" spans="1:12" s="11" customFormat="1" ht="18.75">
      <c r="A66" s="10">
        <f>SUM(A55:A64)</f>
        <v>135.56</v>
      </c>
      <c r="B66" s="10">
        <f>SUM(B55:B64)</f>
        <v>36.06</v>
      </c>
      <c r="C66" s="10">
        <f>SUM(C55:C64)</f>
        <v>124.85</v>
      </c>
      <c r="D66" s="10">
        <f>SUM(D55:D64)</f>
        <v>932.27</v>
      </c>
      <c r="E66" s="46"/>
      <c r="F66" s="47"/>
      <c r="G66" s="47"/>
      <c r="H66" s="47"/>
      <c r="I66" s="47"/>
      <c r="J66" s="48"/>
      <c r="K66" s="15">
        <f>SUM(K55:K65)</f>
        <v>1215</v>
      </c>
      <c r="L66" s="12"/>
    </row>
  </sheetData>
  <mergeCells count="65">
    <mergeCell ref="E30:J30"/>
    <mergeCell ref="E31:J31"/>
    <mergeCell ref="E34:J34"/>
    <mergeCell ref="E38:J38"/>
    <mergeCell ref="E33:J33"/>
    <mergeCell ref="E32:J32"/>
    <mergeCell ref="E35:J35"/>
    <mergeCell ref="E36:J36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A9:C9"/>
    <mergeCell ref="E9:J9"/>
    <mergeCell ref="E11:J11"/>
    <mergeCell ref="E12:J12"/>
    <mergeCell ref="A52:D52"/>
    <mergeCell ref="E52:J52"/>
    <mergeCell ref="E39:J39"/>
    <mergeCell ref="E37:J37"/>
    <mergeCell ref="E51:J51"/>
    <mergeCell ref="E44:J44"/>
    <mergeCell ref="E40:J40"/>
    <mergeCell ref="E41:J41"/>
    <mergeCell ref="E42:J42"/>
    <mergeCell ref="E43:J43"/>
    <mergeCell ref="E47:J47"/>
    <mergeCell ref="A18:D18"/>
    <mergeCell ref="E62:J62"/>
    <mergeCell ref="E48:J48"/>
    <mergeCell ref="A39:D39"/>
    <mergeCell ref="E45:J45"/>
    <mergeCell ref="E57:J57"/>
    <mergeCell ref="E60:J60"/>
    <mergeCell ref="E61:J61"/>
    <mergeCell ref="E55:J55"/>
    <mergeCell ref="E53:J53"/>
    <mergeCell ref="E46:J46"/>
    <mergeCell ref="E58:J58"/>
    <mergeCell ref="E59:J59"/>
    <mergeCell ref="E50:J50"/>
    <mergeCell ref="E49:J49"/>
    <mergeCell ref="E54:J54"/>
    <mergeCell ref="E56:J56"/>
    <mergeCell ref="E66:J66"/>
    <mergeCell ref="E65:J65"/>
    <mergeCell ref="A65:D65"/>
    <mergeCell ref="E63:J63"/>
    <mergeCell ref="E64:J6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50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>
      <c r="A21" s="13">
        <v>8.5</v>
      </c>
      <c r="B21" s="13">
        <v>5.75</v>
      </c>
      <c r="C21" s="13">
        <v>18</v>
      </c>
      <c r="D21" s="13">
        <v>157.38</v>
      </c>
      <c r="E21" s="53" t="s">
        <v>55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16.38</v>
      </c>
      <c r="B22" s="13">
        <v>17</v>
      </c>
      <c r="C22" s="13">
        <v>2.13</v>
      </c>
      <c r="D22" s="13">
        <v>226.63</v>
      </c>
      <c r="E22" s="56" t="s">
        <v>56</v>
      </c>
      <c r="F22" s="56"/>
      <c r="G22" s="56"/>
      <c r="H22" s="56"/>
      <c r="I22" s="56"/>
      <c r="J22" s="56"/>
      <c r="K22" s="1">
        <v>90</v>
      </c>
      <c r="L22" s="1"/>
    </row>
    <row r="23" spans="1:12" s="2" customFormat="1" ht="18.75" customHeight="1">
      <c r="A23" s="13">
        <v>3.1</v>
      </c>
      <c r="B23" s="13">
        <v>5.3</v>
      </c>
      <c r="C23" s="13">
        <v>19.8</v>
      </c>
      <c r="D23" s="13">
        <v>139.4</v>
      </c>
      <c r="E23" s="56" t="s">
        <v>57</v>
      </c>
      <c r="F23" s="56"/>
      <c r="G23" s="56"/>
      <c r="H23" s="56"/>
      <c r="I23" s="56"/>
      <c r="J23" s="56"/>
      <c r="K23" s="1">
        <v>150</v>
      </c>
      <c r="L23" s="1"/>
    </row>
    <row r="24" spans="1:12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53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33.879999999999995</v>
      </c>
      <c r="B28" s="10">
        <f>SUM(B20:B26)</f>
        <v>29.049999999999997</v>
      </c>
      <c r="C28" s="10">
        <f>SUM(C20:C26)</f>
        <v>91.43</v>
      </c>
      <c r="D28" s="10">
        <f>SUM(D20:D26)</f>
        <v>761.41</v>
      </c>
      <c r="E28" s="46"/>
      <c r="F28" s="47"/>
      <c r="G28" s="47"/>
      <c r="H28" s="47"/>
      <c r="I28" s="47"/>
      <c r="J28" s="48"/>
      <c r="K28" s="16">
        <f>SUM(K20:K27)</f>
        <v>765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6:G6"/>
    <mergeCell ref="E7:G7"/>
    <mergeCell ref="E16:J16"/>
    <mergeCell ref="E12:J12"/>
    <mergeCell ref="E26:J26"/>
    <mergeCell ref="E14:J14"/>
    <mergeCell ref="E24:J24"/>
    <mergeCell ref="E25:J25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2023-09-20T07:46:38Z</dcterms:modified>
</cp:coreProperties>
</file>