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B31" i="7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<sst xmlns="http://schemas.openxmlformats.org/spreadsheetml/2006/main" count="66" uniqueCount="36">
  <si>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</si>
  <si>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</si>
  <si>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</si>
  <si>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</si>
  <si>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</si>
  <si>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</si>
  <si>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</si>
  <si>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</si>
  <si>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</si>
  <si>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</si>
  <si>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</si>
  <si>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</si>
  <si>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</si>
  <si>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</si>
  <si>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</si>
  <si>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</si>
  <si>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</si>
  <si>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</si>
  <si>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</si>
  <si>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</si>
  <si>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</si>
  <si>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</si>
  <si>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Хлеб пшеничный (багет французский)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</si>
  <si>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</si>
  <si>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</si>
  <si>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</si>
  <si>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</si>
  <si>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</si>
  <si>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</si>
  <si>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</si>
  <si>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</si>
  <si>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Сок</t>
  </si>
  <si>
    <t>Йогурт</t>
  </si>
  <si>
    <t>Крендель сахарный</t>
  </si>
  <si>
    <t xml:space="preserve">Меню </t>
  </si>
  <si>
    <t>на 08.10.2022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</si>
</sst>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L12" sqref="L12:L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35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25</v>
      </c>
      <c r="F11" s="26"/>
      <c r="G11" s="26"/>
      <c r="H11" s="26"/>
      <c r="I11" s="26"/>
      <c r="J11" s="27"/>
      <c r="K11" s="1"/>
      <c r="L11" s="10">
        <v>91.72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8" t="s">
        <v>26</v>
      </c>
      <c r="F12" s="28"/>
      <c r="G12" s="28"/>
      <c r="H12" s="28"/>
      <c r="I12" s="28"/>
      <c r="J12" s="28"/>
      <c r="K12" s="1">
        <v>200</v>
      </c>
      <c r="L12" s="1">
        <v>47.29</v>
      </c>
    </row>
    <row r="13" spans="1:12">
      <c r="A13" s="1">
        <v>3.92</v>
      </c>
      <c r="B13" s="1">
        <v>0.5</v>
      </c>
      <c r="C13" s="1">
        <v>24.15</v>
      </c>
      <c r="D13" s="1">
        <v>117.5</v>
      </c>
      <c r="E13" s="28" t="s">
        <v>22</v>
      </c>
      <c r="F13" s="28"/>
      <c r="G13" s="28"/>
      <c r="H13" s="28"/>
      <c r="I13" s="28"/>
      <c r="J13" s="28"/>
      <c r="K13" s="1">
        <v>50</v>
      </c>
      <c r="L13" s="1">
        <v>6.12</v>
      </c>
    </row>
    <row r="14" spans="1:12">
      <c r="A14" s="1">
        <v>2</v>
      </c>
      <c r="B14" s="1">
        <v>0.4</v>
      </c>
      <c r="C14" s="1">
        <v>11.9</v>
      </c>
      <c r="D14" s="1">
        <v>59.4</v>
      </c>
      <c r="E14" s="28" t="s">
        <v>15</v>
      </c>
      <c r="F14" s="28"/>
      <c r="G14" s="28"/>
      <c r="H14" s="28"/>
      <c r="I14" s="28"/>
      <c r="J14" s="28"/>
      <c r="K14" s="1">
        <v>30</v>
      </c>
      <c r="L14" s="1">
        <v>1.73</v>
      </c>
    </row>
    <row r="15" spans="1:12">
      <c r="A15" s="1">
        <v>0.4</v>
      </c>
      <c r="B15" s="1">
        <v>0</v>
      </c>
      <c r="C15" s="1">
        <v>11.3</v>
      </c>
      <c r="D15" s="1">
        <v>47</v>
      </c>
      <c r="E15" s="28" t="s">
        <v>28</v>
      </c>
      <c r="F15" s="28"/>
      <c r="G15" s="28"/>
      <c r="H15" s="28"/>
      <c r="I15" s="28"/>
      <c r="J15" s="28"/>
      <c r="K15" s="1">
        <v>200</v>
      </c>
      <c r="L15" s="1">
        <v>17.34</v>
      </c>
    </row>
    <row r="16" spans="1:12">
      <c r="A16" s="1">
        <v>0.64</v>
      </c>
      <c r="B16" s="1">
        <v>0.16</v>
      </c>
      <c r="C16" s="1">
        <v>6</v>
      </c>
      <c r="D16" s="1">
        <v>30.4</v>
      </c>
      <c r="E16" s="28" t="s">
        <v>23</v>
      </c>
      <c r="F16" s="28"/>
      <c r="G16" s="28"/>
      <c r="H16" s="28"/>
      <c r="I16" s="28"/>
      <c r="J16" s="28"/>
      <c r="K16" s="1">
        <v>80</v>
      </c>
      <c r="L16" s="1">
        <v>19.239999999999998</v>
      </c>
    </row>
    <row r="17" spans="1:12">
      <c r="A17" s="15" t="s">
        <v>18</v>
      </c>
      <c r="B17" s="16"/>
      <c r="C17" s="16"/>
      <c r="D17" s="17"/>
      <c r="E17" s="19"/>
      <c r="F17" s="20"/>
      <c r="G17" s="20"/>
      <c r="H17" s="20"/>
      <c r="I17" s="20"/>
      <c r="J17" s="21"/>
      <c r="K17" s="1"/>
      <c r="L17" s="1"/>
    </row>
    <row r="18" spans="1:12" s="11" customFormat="1">
      <c r="A18" s="13">
        <f>SUM(A12+A13+A14+A15+A16)</f>
        <v>23.759999999999998</v>
      </c>
      <c r="B18" s="13">
        <f t="shared" ref="B18:D18" si="0">SUM(B12+B13+B14+B15+B16)</f>
        <v>26.959999999999997</v>
      </c>
      <c r="C18" s="13">
        <f t="shared" si="0"/>
        <v>57.55</v>
      </c>
      <c r="D18" s="13">
        <f t="shared" si="0"/>
        <v>570.4</v>
      </c>
      <c r="E18" s="14"/>
      <c r="F18" s="14"/>
      <c r="G18" s="14"/>
      <c r="H18" s="14"/>
      <c r="I18" s="14"/>
      <c r="J18" s="14"/>
      <c r="K18" s="13">
        <v>560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7:G7"/>
    <mergeCell ref="A9:C9"/>
    <mergeCell ref="E9:J9"/>
    <mergeCell ref="E11:J11"/>
    <mergeCell ref="E12:J12"/>
    <mergeCell ref="E16:J16"/>
    <mergeCell ref="E13:J13"/>
    <mergeCell ref="E17:J17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L27" sqref="L2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34</v>
      </c>
      <c r="F6" s="18"/>
      <c r="G6" s="18"/>
    </row>
    <row r="7" spans="1:12" s="2" customFormat="1" ht="18.75">
      <c r="E7" s="18" t="s">
        <v>35</v>
      </c>
      <c r="F7" s="18"/>
      <c r="G7" s="18"/>
    </row>
    <row r="8" spans="1:12" s="2" customFormat="1" ht="6" customHeight="1"/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5" t="s">
        <v>30</v>
      </c>
      <c r="F11" s="26"/>
      <c r="G11" s="26"/>
      <c r="H11" s="26"/>
      <c r="I11" s="26"/>
      <c r="J11" s="27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28" t="s">
        <v>26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28" t="s">
        <v>27</v>
      </c>
      <c r="F13" s="28"/>
      <c r="G13" s="28"/>
      <c r="H13" s="28"/>
      <c r="I13" s="28"/>
      <c r="J13" s="28"/>
      <c r="K13" s="1">
        <v>30</v>
      </c>
      <c r="L13" s="1"/>
    </row>
    <row r="14" spans="1:12" s="2" customFormat="1" ht="18.75">
      <c r="A14" s="1">
        <v>3.92</v>
      </c>
      <c r="B14" s="1">
        <v>0.5</v>
      </c>
      <c r="C14" s="1">
        <v>24.15</v>
      </c>
      <c r="D14" s="1">
        <v>117.5</v>
      </c>
      <c r="E14" s="28" t="s">
        <v>22</v>
      </c>
      <c r="F14" s="28"/>
      <c r="G14" s="28"/>
      <c r="H14" s="28"/>
      <c r="I14" s="28"/>
      <c r="J14" s="28"/>
      <c r="K14" s="1">
        <v>50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8" t="s">
        <v>28</v>
      </c>
      <c r="F16" s="28"/>
      <c r="G16" s="28"/>
      <c r="H16" s="28"/>
      <c r="I16" s="28"/>
      <c r="J16" s="28"/>
      <c r="K16" s="1">
        <v>200</v>
      </c>
      <c r="L16" s="1"/>
    </row>
    <row r="17" spans="1:12" s="2" customFormat="1" ht="18.75">
      <c r="A17" s="1">
        <v>0.64</v>
      </c>
      <c r="B17" s="1">
        <v>0.16</v>
      </c>
      <c r="C17" s="1">
        <v>6</v>
      </c>
      <c r="D17" s="1">
        <v>30.4</v>
      </c>
      <c r="E17" s="28" t="s">
        <v>23</v>
      </c>
      <c r="F17" s="28"/>
      <c r="G17" s="28"/>
      <c r="H17" s="28"/>
      <c r="I17" s="28"/>
      <c r="J17" s="28"/>
      <c r="K17" s="1">
        <v>80</v>
      </c>
      <c r="L17" s="1"/>
    </row>
    <row r="18" spans="1:12" s="2" customFormat="1" ht="18.75">
      <c r="A18" s="15" t="s">
        <v>18</v>
      </c>
      <c r="B18" s="16"/>
      <c r="C18" s="16"/>
      <c r="D18" s="17"/>
      <c r="E18" s="19"/>
      <c r="F18" s="20"/>
      <c r="G18" s="20"/>
      <c r="H18" s="20"/>
      <c r="I18" s="20"/>
      <c r="J18" s="21"/>
      <c r="K18" s="1"/>
      <c r="L18" s="1"/>
    </row>
    <row r="19" spans="1:12" s="11" customFormat="1" ht="18.75">
      <c r="A19" s="13">
        <f>SUM(A12+A13+A14+A15+A16+A17)</f>
        <v>30.759999999999998</v>
      </c>
      <c r="B19" s="13">
        <f t="shared" ref="B19:D19" si="0">SUM(B12+B13+B14+B15+B16+B17)</f>
        <v>35.959999999999994</v>
      </c>
      <c r="C19" s="13">
        <f t="shared" si="0"/>
        <v>57.55</v>
      </c>
      <c r="D19" s="13">
        <f t="shared" si="0"/>
        <v>679.5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5" t="s">
        <v>29</v>
      </c>
      <c r="F20" s="26"/>
      <c r="G20" s="26"/>
      <c r="H20" s="26"/>
      <c r="I20" s="26"/>
      <c r="J20" s="27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28" t="s">
        <v>26</v>
      </c>
      <c r="F21" s="28"/>
      <c r="G21" s="28"/>
      <c r="H21" s="28"/>
      <c r="I21" s="28"/>
      <c r="J21" s="2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28" t="s">
        <v>27</v>
      </c>
      <c r="F22" s="28"/>
      <c r="G22" s="28"/>
      <c r="H22" s="28"/>
      <c r="I22" s="28"/>
      <c r="J22" s="28"/>
      <c r="K22" s="1">
        <v>30</v>
      </c>
      <c r="L22" s="1"/>
    </row>
    <row r="23" spans="1:12" s="2" customFormat="1" ht="18.75">
      <c r="A23" s="1">
        <v>3.92</v>
      </c>
      <c r="B23" s="1">
        <v>0.5</v>
      </c>
      <c r="C23" s="1">
        <v>24.15</v>
      </c>
      <c r="D23" s="1">
        <v>117.5</v>
      </c>
      <c r="E23" s="28" t="s">
        <v>22</v>
      </c>
      <c r="F23" s="28"/>
      <c r="G23" s="28"/>
      <c r="H23" s="28"/>
      <c r="I23" s="28"/>
      <c r="J23" s="28"/>
      <c r="K23" s="1">
        <v>50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28" t="s">
        <v>15</v>
      </c>
      <c r="F24" s="28"/>
      <c r="G24" s="28"/>
      <c r="H24" s="28"/>
      <c r="I24" s="28"/>
      <c r="J24" s="2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28" t="s">
        <v>28</v>
      </c>
      <c r="F25" s="28"/>
      <c r="G25" s="28"/>
      <c r="H25" s="28"/>
      <c r="I25" s="28"/>
      <c r="J25" s="28"/>
      <c r="K25" s="1">
        <v>200</v>
      </c>
      <c r="L25" s="1"/>
    </row>
    <row r="26" spans="1:12" s="2" customFormat="1" ht="18.75">
      <c r="A26" s="1">
        <v>1.1200000000000001</v>
      </c>
      <c r="B26" s="1">
        <v>0.28000000000000003</v>
      </c>
      <c r="C26" s="1">
        <v>10.5</v>
      </c>
      <c r="D26" s="1">
        <v>53.2</v>
      </c>
      <c r="E26" s="28" t="s">
        <v>23</v>
      </c>
      <c r="F26" s="28"/>
      <c r="G26" s="28"/>
      <c r="H26" s="28"/>
      <c r="I26" s="28"/>
      <c r="J26" s="28"/>
      <c r="K26" s="1">
        <v>150</v>
      </c>
      <c r="L26" s="1"/>
    </row>
    <row r="27" spans="1:12" s="2" customFormat="1" ht="18.75">
      <c r="A27" s="1">
        <v>1</v>
      </c>
      <c r="B27" s="1">
        <v>0</v>
      </c>
      <c r="C27" s="1">
        <v>25.4</v>
      </c>
      <c r="D27" s="1">
        <v>110</v>
      </c>
      <c r="E27" s="28" t="s">
        <v>31</v>
      </c>
      <c r="F27" s="28"/>
      <c r="G27" s="28"/>
      <c r="H27" s="28"/>
      <c r="I27" s="28"/>
      <c r="J27" s="28"/>
      <c r="K27" s="1">
        <v>200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28" t="s">
        <v>32</v>
      </c>
      <c r="F28" s="28"/>
      <c r="G28" s="28"/>
      <c r="H28" s="28"/>
      <c r="I28" s="28"/>
      <c r="J28" s="28"/>
      <c r="K28" s="1">
        <v>115</v>
      </c>
      <c r="L28" s="1"/>
    </row>
    <row r="29" spans="1:12" s="2" customFormat="1" ht="18.75">
      <c r="A29" s="1">
        <v>7.74</v>
      </c>
      <c r="B29" s="1">
        <v>8.0399999999999991</v>
      </c>
      <c r="C29" s="1">
        <v>32.950000000000003</v>
      </c>
      <c r="D29" s="1">
        <v>276</v>
      </c>
      <c r="E29" s="28" t="s">
        <v>33</v>
      </c>
      <c r="F29" s="28"/>
      <c r="G29" s="28"/>
      <c r="H29" s="28"/>
      <c r="I29" s="28"/>
      <c r="J29" s="28"/>
      <c r="K29" s="1">
        <v>100</v>
      </c>
      <c r="L29" s="1"/>
    </row>
    <row r="30" spans="1:12" s="2" customFormat="1" ht="18.75">
      <c r="A30" s="15" t="s">
        <v>19</v>
      </c>
      <c r="B30" s="16"/>
      <c r="C30" s="16"/>
      <c r="D30" s="17"/>
      <c r="E30" s="19"/>
      <c r="F30" s="20"/>
      <c r="G30" s="20"/>
      <c r="H30" s="20"/>
      <c r="I30" s="20"/>
      <c r="J30" s="21"/>
      <c r="K30" s="1"/>
      <c r="L30" s="1"/>
    </row>
    <row r="31" spans="1:12" s="2" customFormat="1" ht="18.75">
      <c r="A31" s="10">
        <f>SUM(A21+A22+A23+A24+A25+A26+A27+A28+A29,)</f>
        <v>46.98</v>
      </c>
      <c r="B31" s="10">
        <f t="shared" ref="B31:D31" si="1">SUM(B21+B22+B23+B24+B25+B26+B27+B28+B29,)</f>
        <v>48.919999999999995</v>
      </c>
      <c r="C31" s="10">
        <f t="shared" si="1"/>
        <v>130.80000000000001</v>
      </c>
      <c r="D31" s="10">
        <f t="shared" si="1"/>
        <v>1200.3000000000002</v>
      </c>
      <c r="E31" s="29"/>
      <c r="F31" s="30"/>
      <c r="G31" s="30"/>
      <c r="H31" s="30"/>
      <c r="I31" s="30"/>
      <c r="J31" s="31"/>
      <c r="K31" s="13">
        <v>1075</v>
      </c>
      <c r="L31" s="13"/>
    </row>
  </sheetData>
  <mergeCells count="27"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A30:D30"/>
    <mergeCell ref="E26:J26"/>
    <mergeCell ref="E21:J21"/>
    <mergeCell ref="E25:J25"/>
    <mergeCell ref="E30:J30"/>
    <mergeCell ref="E27:J27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2022-09-23T06:58:47Z</dcterms:modified>
</cp:coreProperties>
</file>