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с наценкой" sheetId="2" r:id="rId1"/>
    <sheet name="беспл.пит." sheetId="7" r:id="rId2"/>
  </sheets>
  <calcPr calcId="124519"/>
</workbook>
</file>

<file path=xl/calcChain.xml><?xml version="1.0" encoding="utf-8"?>
<calcChain xmlns="http://schemas.openxmlformats.org/spreadsheetml/2006/main">
  <c r="B18" i="2"/>
  <c r="C18"/>
  <c r="D18"/>
  <c r="A18"/>
  <c r="B31" i="7"/>
  <c r="C31"/>
  <c r="D31"/>
  <c r="A31"/>
  <c r="D19" l="1"/>
  <c r="C19"/>
  <c r="B19"/>
  <c r="A19"/>
</calcChain>
</file>

<file path=xl/sharedStrings.xml><?xml version="1.0" encoding="utf-8"?>
<sst xmlns="http://schemas.openxmlformats.org/spreadsheetml/2006/main" count="66" uniqueCount="36">
  <si>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</si>
  <si>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</si>
  <si>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</si>
  <si>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</si>
  <si>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</si>
  <si>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</si>
  <si>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</si>
  <si>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</si>
  <si>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</si>
  <si>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</si>
  <si>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</si>
  <si>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</si>
  <si>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</si>
  <si>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</si>
  <si>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</si>
  <si>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</si>
  <si>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</si>
  <si>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</si>
  <si>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</si>
  <si>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</si>
  <si>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Сезон: осенне-зимний</t>
  </si>
  <si>
    <t>Неделя № 2</t>
  </si>
  <si>
    <t>Хлеб пшеничный (багет французский)</t>
  </si>
  <si>
    <t>Мандарин</t>
  </si>
  <si>
    <t>Суббота</t>
  </si>
  <si>
    <t xml:space="preserve">Завтрак </t>
  </si>
  <si>
    <t>Омлет натуральный</t>
  </si>
  <si>
    <t>Сыр твердых сортов в нарезке</t>
  </si>
  <si>
    <t>Чай черный байховый с ягодами и медом</t>
  </si>
  <si>
    <t>Завтрак (ОВЗ и инвалиды 5,9,10,11 классы)</t>
  </si>
  <si>
    <t>Завтрак (МиМ 5,9,10,11 классы)</t>
  </si>
  <si>
    <t>Сок</t>
  </si>
  <si>
    <t>Йогурт</t>
  </si>
  <si>
    <t>Крендель сахарный</t>
  </si>
  <si>
    <t>на 24.09.2022 г.</t>
  </si>
  <si>
    <t xml:space="preserve">Меню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</si>
</sst>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workbookViewId="0">
      <selection activeCell="G24" sqref="G24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20</v>
      </c>
      <c r="J1" s="2" t="s">
        <v>0</v>
      </c>
    </row>
    <row r="2" spans="1:12">
      <c r="A2" s="2" t="s">
        <v>21</v>
      </c>
      <c r="J2" s="2" t="s">
        <v>1</v>
      </c>
    </row>
    <row r="3" spans="1:12">
      <c r="A3" s="2" t="s">
        <v>24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18" t="s">
        <v>34</v>
      </c>
      <c r="F7" s="18"/>
      <c r="G7" s="18"/>
    </row>
    <row r="8" spans="1:12" ht="6" customHeight="1"/>
    <row r="9" spans="1:12">
      <c r="A9" s="19" t="s">
        <v>4</v>
      </c>
      <c r="B9" s="20"/>
      <c r="C9" s="21"/>
      <c r="D9" s="4" t="s">
        <v>9</v>
      </c>
      <c r="E9" s="22" t="s">
        <v>10</v>
      </c>
      <c r="F9" s="23"/>
      <c r="G9" s="23"/>
      <c r="H9" s="23"/>
      <c r="I9" s="23"/>
      <c r="J9" s="24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25" t="s">
        <v>25</v>
      </c>
      <c r="F11" s="26"/>
      <c r="G11" s="26"/>
      <c r="H11" s="26"/>
      <c r="I11" s="26"/>
      <c r="J11" s="27"/>
      <c r="K11" s="1"/>
      <c r="L11" s="10">
        <v>91.72</v>
      </c>
    </row>
    <row r="12" spans="1:12">
      <c r="A12" s="1">
        <v>16.8</v>
      </c>
      <c r="B12" s="1">
        <v>25.9</v>
      </c>
      <c r="C12" s="1">
        <v>4.2</v>
      </c>
      <c r="D12" s="1">
        <v>316.10000000000002</v>
      </c>
      <c r="E12" s="28" t="s">
        <v>26</v>
      </c>
      <c r="F12" s="28"/>
      <c r="G12" s="28"/>
      <c r="H12" s="28"/>
      <c r="I12" s="28"/>
      <c r="J12" s="28"/>
      <c r="K12" s="1">
        <v>200</v>
      </c>
      <c r="L12" s="1">
        <v>47.29</v>
      </c>
    </row>
    <row r="13" spans="1:12">
      <c r="A13" s="1">
        <v>3.92</v>
      </c>
      <c r="B13" s="1">
        <v>0.5</v>
      </c>
      <c r="C13" s="1">
        <v>24.15</v>
      </c>
      <c r="D13" s="1">
        <v>117.5</v>
      </c>
      <c r="E13" s="28" t="s">
        <v>22</v>
      </c>
      <c r="F13" s="28"/>
      <c r="G13" s="28"/>
      <c r="H13" s="28"/>
      <c r="I13" s="28"/>
      <c r="J13" s="28"/>
      <c r="K13" s="1">
        <v>50</v>
      </c>
      <c r="L13" s="1">
        <v>6.12</v>
      </c>
    </row>
    <row r="14" spans="1:12">
      <c r="A14" s="1">
        <v>2</v>
      </c>
      <c r="B14" s="1">
        <v>0.4</v>
      </c>
      <c r="C14" s="1">
        <v>11.9</v>
      </c>
      <c r="D14" s="1">
        <v>59.4</v>
      </c>
      <c r="E14" s="28" t="s">
        <v>15</v>
      </c>
      <c r="F14" s="28"/>
      <c r="G14" s="28"/>
      <c r="H14" s="28"/>
      <c r="I14" s="28"/>
      <c r="J14" s="28"/>
      <c r="K14" s="1">
        <v>30</v>
      </c>
      <c r="L14" s="1">
        <v>1.73</v>
      </c>
    </row>
    <row r="15" spans="1:12">
      <c r="A15" s="1">
        <v>0.4</v>
      </c>
      <c r="B15" s="1">
        <v>0</v>
      </c>
      <c r="C15" s="1">
        <v>11.3</v>
      </c>
      <c r="D15" s="1">
        <v>47</v>
      </c>
      <c r="E15" s="28" t="s">
        <v>28</v>
      </c>
      <c r="F15" s="28"/>
      <c r="G15" s="28"/>
      <c r="H15" s="28"/>
      <c r="I15" s="28"/>
      <c r="J15" s="28"/>
      <c r="K15" s="1">
        <v>200</v>
      </c>
      <c r="L15" s="1">
        <v>17.34</v>
      </c>
    </row>
    <row r="16" spans="1:12">
      <c r="A16" s="1">
        <v>0.64</v>
      </c>
      <c r="B16" s="1">
        <v>0.16</v>
      </c>
      <c r="C16" s="1">
        <v>6</v>
      </c>
      <c r="D16" s="1">
        <v>30.4</v>
      </c>
      <c r="E16" s="28" t="s">
        <v>23</v>
      </c>
      <c r="F16" s="28"/>
      <c r="G16" s="28"/>
      <c r="H16" s="28"/>
      <c r="I16" s="28"/>
      <c r="J16" s="28"/>
      <c r="K16" s="1">
        <v>80</v>
      </c>
      <c r="L16" s="1">
        <v>19.239999999999998</v>
      </c>
    </row>
    <row r="17" spans="1:12">
      <c r="A17" s="15" t="s">
        <v>18</v>
      </c>
      <c r="B17" s="16"/>
      <c r="C17" s="16"/>
      <c r="D17" s="17"/>
      <c r="E17" s="19"/>
      <c r="F17" s="20"/>
      <c r="G17" s="20"/>
      <c r="H17" s="20"/>
      <c r="I17" s="20"/>
      <c r="J17" s="21"/>
      <c r="K17" s="1"/>
      <c r="L17" s="1"/>
    </row>
    <row r="18" spans="1:12" s="11" customFormat="1">
      <c r="A18" s="13">
        <f>SUM(A12+A13+A14+A15+A16)</f>
        <v>23.759999999999998</v>
      </c>
      <c r="B18" s="13">
        <f t="shared" ref="B18:D18" si="0">SUM(B12+B13+B14+B15+B16)</f>
        <v>26.959999999999997</v>
      </c>
      <c r="C18" s="13">
        <f t="shared" si="0"/>
        <v>57.55</v>
      </c>
      <c r="D18" s="13">
        <f t="shared" si="0"/>
        <v>570.4</v>
      </c>
      <c r="E18" s="14"/>
      <c r="F18" s="14"/>
      <c r="G18" s="14"/>
      <c r="H18" s="14"/>
      <c r="I18" s="14"/>
      <c r="J18" s="14"/>
      <c r="K18" s="13">
        <v>560</v>
      </c>
      <c r="L18" s="13"/>
    </row>
    <row r="19" spans="1:12">
      <c r="G19" s="2" t="s">
        <v>16</v>
      </c>
    </row>
    <row r="20" spans="1:12">
      <c r="G20" s="2" t="s">
        <v>17</v>
      </c>
    </row>
  </sheetData>
  <mergeCells count="12">
    <mergeCell ref="E18:J18"/>
    <mergeCell ref="A17:D17"/>
    <mergeCell ref="E7:G7"/>
    <mergeCell ref="A9:C9"/>
    <mergeCell ref="E9:J9"/>
    <mergeCell ref="E11:J11"/>
    <mergeCell ref="E12:J12"/>
    <mergeCell ref="E16:J16"/>
    <mergeCell ref="E13:J13"/>
    <mergeCell ref="E17:J17"/>
    <mergeCell ref="E14:J14"/>
    <mergeCell ref="E15:J15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abSelected="1" topLeftCell="A4" workbookViewId="0">
      <selection activeCell="E7" sqref="E7:G7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20</v>
      </c>
      <c r="J1" s="2" t="s">
        <v>0</v>
      </c>
    </row>
    <row r="2" spans="1:12" s="2" customFormat="1" ht="18.75">
      <c r="A2" s="2" t="s">
        <v>21</v>
      </c>
      <c r="J2" s="2" t="s">
        <v>1</v>
      </c>
    </row>
    <row r="3" spans="1:12" s="2" customFormat="1" ht="18.75">
      <c r="A3" s="2" t="s">
        <v>24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18" t="s">
        <v>35</v>
      </c>
      <c r="F6" s="18"/>
      <c r="G6" s="18"/>
    </row>
    <row r="7" spans="1:12" s="2" customFormat="1" ht="18.75">
      <c r="E7" s="18" t="s">
        <v>34</v>
      </c>
      <c r="F7" s="18"/>
      <c r="G7" s="18"/>
    </row>
    <row r="8" spans="1:12" s="2" customFormat="1" ht="6" customHeight="1"/>
    <row r="9" spans="1:12" s="2" customFormat="1" ht="18.75">
      <c r="A9" s="19" t="s">
        <v>4</v>
      </c>
      <c r="B9" s="20"/>
      <c r="C9" s="21"/>
      <c r="D9" s="4" t="s">
        <v>9</v>
      </c>
      <c r="E9" s="22" t="s">
        <v>10</v>
      </c>
      <c r="F9" s="23"/>
      <c r="G9" s="23"/>
      <c r="H9" s="23"/>
      <c r="I9" s="23"/>
      <c r="J9" s="24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24" customHeight="1">
      <c r="A11" s="12"/>
      <c r="B11" s="12"/>
      <c r="C11" s="12"/>
      <c r="D11" s="12"/>
      <c r="E11" s="25" t="s">
        <v>30</v>
      </c>
      <c r="F11" s="26"/>
      <c r="G11" s="26"/>
      <c r="H11" s="26"/>
      <c r="I11" s="26"/>
      <c r="J11" s="27"/>
      <c r="K11" s="12"/>
      <c r="L11" s="12">
        <v>88</v>
      </c>
    </row>
    <row r="12" spans="1:12" s="2" customFormat="1" ht="18.75">
      <c r="A12" s="1">
        <v>16.8</v>
      </c>
      <c r="B12" s="1">
        <v>25.9</v>
      </c>
      <c r="C12" s="1">
        <v>4.2</v>
      </c>
      <c r="D12" s="1">
        <v>316.10000000000002</v>
      </c>
      <c r="E12" s="28" t="s">
        <v>26</v>
      </c>
      <c r="F12" s="28"/>
      <c r="G12" s="28"/>
      <c r="H12" s="28"/>
      <c r="I12" s="28"/>
      <c r="J12" s="28"/>
      <c r="K12" s="1">
        <v>200</v>
      </c>
      <c r="L12" s="1"/>
    </row>
    <row r="13" spans="1:12" s="2" customFormat="1" ht="18.75">
      <c r="A13" s="1">
        <v>7</v>
      </c>
      <c r="B13" s="1">
        <v>9</v>
      </c>
      <c r="C13" s="1">
        <v>0</v>
      </c>
      <c r="D13" s="1">
        <v>109.1</v>
      </c>
      <c r="E13" s="28" t="s">
        <v>27</v>
      </c>
      <c r="F13" s="28"/>
      <c r="G13" s="28"/>
      <c r="H13" s="28"/>
      <c r="I13" s="28"/>
      <c r="J13" s="28"/>
      <c r="K13" s="1">
        <v>30</v>
      </c>
      <c r="L13" s="1"/>
    </row>
    <row r="14" spans="1:12" s="2" customFormat="1" ht="18.75">
      <c r="A14" s="1">
        <v>3.92</v>
      </c>
      <c r="B14" s="1">
        <v>0.5</v>
      </c>
      <c r="C14" s="1">
        <v>24.15</v>
      </c>
      <c r="D14" s="1">
        <v>117.5</v>
      </c>
      <c r="E14" s="28" t="s">
        <v>22</v>
      </c>
      <c r="F14" s="28"/>
      <c r="G14" s="28"/>
      <c r="H14" s="28"/>
      <c r="I14" s="28"/>
      <c r="J14" s="28"/>
      <c r="K14" s="1">
        <v>50</v>
      </c>
      <c r="L14" s="1"/>
    </row>
    <row r="15" spans="1:12" s="2" customFormat="1" ht="18.75">
      <c r="A15" s="1">
        <v>2</v>
      </c>
      <c r="B15" s="1">
        <v>0.4</v>
      </c>
      <c r="C15" s="1">
        <v>11.9</v>
      </c>
      <c r="D15" s="1">
        <v>59.4</v>
      </c>
      <c r="E15" s="28" t="s">
        <v>15</v>
      </c>
      <c r="F15" s="28"/>
      <c r="G15" s="28"/>
      <c r="H15" s="28"/>
      <c r="I15" s="28"/>
      <c r="J15" s="28"/>
      <c r="K15" s="1">
        <v>30</v>
      </c>
      <c r="L15" s="1"/>
    </row>
    <row r="16" spans="1:12" s="2" customFormat="1" ht="18.75">
      <c r="A16" s="1">
        <v>0.4</v>
      </c>
      <c r="B16" s="1">
        <v>0</v>
      </c>
      <c r="C16" s="1">
        <v>11.3</v>
      </c>
      <c r="D16" s="1">
        <v>47</v>
      </c>
      <c r="E16" s="28" t="s">
        <v>28</v>
      </c>
      <c r="F16" s="28"/>
      <c r="G16" s="28"/>
      <c r="H16" s="28"/>
      <c r="I16" s="28"/>
      <c r="J16" s="28"/>
      <c r="K16" s="1">
        <v>200</v>
      </c>
      <c r="L16" s="1"/>
    </row>
    <row r="17" spans="1:12" s="2" customFormat="1" ht="18.75">
      <c r="A17" s="1">
        <v>0.64</v>
      </c>
      <c r="B17" s="1">
        <v>0.16</v>
      </c>
      <c r="C17" s="1">
        <v>6</v>
      </c>
      <c r="D17" s="1">
        <v>30.4</v>
      </c>
      <c r="E17" s="28" t="s">
        <v>23</v>
      </c>
      <c r="F17" s="28"/>
      <c r="G17" s="28"/>
      <c r="H17" s="28"/>
      <c r="I17" s="28"/>
      <c r="J17" s="28"/>
      <c r="K17" s="1">
        <v>80</v>
      </c>
      <c r="L17" s="1"/>
    </row>
    <row r="18" spans="1:12" s="2" customFormat="1" ht="18.75">
      <c r="A18" s="15" t="s">
        <v>18</v>
      </c>
      <c r="B18" s="16"/>
      <c r="C18" s="16"/>
      <c r="D18" s="17"/>
      <c r="E18" s="19"/>
      <c r="F18" s="20"/>
      <c r="G18" s="20"/>
      <c r="H18" s="20"/>
      <c r="I18" s="20"/>
      <c r="J18" s="21"/>
      <c r="K18" s="1"/>
      <c r="L18" s="1"/>
    </row>
    <row r="19" spans="1:12" s="11" customFormat="1" ht="18.75">
      <c r="A19" s="13">
        <f>SUM(A12+A13+A14+A15+A16+A17)</f>
        <v>30.759999999999998</v>
      </c>
      <c r="B19" s="13">
        <f t="shared" ref="B19:D19" si="0">SUM(B12+B13+B14+B15+B16+B17)</f>
        <v>35.959999999999994</v>
      </c>
      <c r="C19" s="13">
        <f t="shared" si="0"/>
        <v>57.55</v>
      </c>
      <c r="D19" s="13">
        <f t="shared" si="0"/>
        <v>679.5</v>
      </c>
      <c r="E19" s="14"/>
      <c r="F19" s="14"/>
      <c r="G19" s="14"/>
      <c r="H19" s="14"/>
      <c r="I19" s="14"/>
      <c r="J19" s="14"/>
      <c r="K19" s="13">
        <v>590</v>
      </c>
      <c r="L19" s="13"/>
    </row>
    <row r="20" spans="1:12" s="2" customFormat="1" ht="48.75" customHeight="1">
      <c r="A20" s="1"/>
      <c r="B20" s="1"/>
      <c r="C20" s="1"/>
      <c r="D20" s="1"/>
      <c r="E20" s="25" t="s">
        <v>29</v>
      </c>
      <c r="F20" s="26"/>
      <c r="G20" s="26"/>
      <c r="H20" s="26"/>
      <c r="I20" s="26"/>
      <c r="J20" s="27"/>
      <c r="K20" s="1"/>
      <c r="L20" s="12">
        <v>176</v>
      </c>
    </row>
    <row r="21" spans="1:12" s="2" customFormat="1" ht="18.75">
      <c r="A21" s="1">
        <v>16.8</v>
      </c>
      <c r="B21" s="1">
        <v>25.9</v>
      </c>
      <c r="C21" s="1">
        <v>4.2</v>
      </c>
      <c r="D21" s="1">
        <v>316.10000000000002</v>
      </c>
      <c r="E21" s="28" t="s">
        <v>26</v>
      </c>
      <c r="F21" s="28"/>
      <c r="G21" s="28"/>
      <c r="H21" s="28"/>
      <c r="I21" s="28"/>
      <c r="J21" s="28"/>
      <c r="K21" s="1">
        <v>200</v>
      </c>
      <c r="L21" s="1"/>
    </row>
    <row r="22" spans="1:12" s="2" customFormat="1" ht="18.75">
      <c r="A22" s="1">
        <v>7</v>
      </c>
      <c r="B22" s="1">
        <v>9</v>
      </c>
      <c r="C22" s="1">
        <v>0</v>
      </c>
      <c r="D22" s="1">
        <v>109.1</v>
      </c>
      <c r="E22" s="28" t="s">
        <v>27</v>
      </c>
      <c r="F22" s="28"/>
      <c r="G22" s="28"/>
      <c r="H22" s="28"/>
      <c r="I22" s="28"/>
      <c r="J22" s="28"/>
      <c r="K22" s="1">
        <v>30</v>
      </c>
      <c r="L22" s="1"/>
    </row>
    <row r="23" spans="1:12" s="2" customFormat="1" ht="18.75">
      <c r="A23" s="1">
        <v>3.92</v>
      </c>
      <c r="B23" s="1">
        <v>0.5</v>
      </c>
      <c r="C23" s="1">
        <v>24.15</v>
      </c>
      <c r="D23" s="1">
        <v>117.5</v>
      </c>
      <c r="E23" s="28" t="s">
        <v>22</v>
      </c>
      <c r="F23" s="28"/>
      <c r="G23" s="28"/>
      <c r="H23" s="28"/>
      <c r="I23" s="28"/>
      <c r="J23" s="28"/>
      <c r="K23" s="1">
        <v>50</v>
      </c>
      <c r="L23" s="1"/>
    </row>
    <row r="24" spans="1:12" s="2" customFormat="1" ht="18.75">
      <c r="A24" s="1">
        <v>2</v>
      </c>
      <c r="B24" s="1">
        <v>0.4</v>
      </c>
      <c r="C24" s="1">
        <v>11.9</v>
      </c>
      <c r="D24" s="1">
        <v>59.4</v>
      </c>
      <c r="E24" s="28" t="s">
        <v>15</v>
      </c>
      <c r="F24" s="28"/>
      <c r="G24" s="28"/>
      <c r="H24" s="28"/>
      <c r="I24" s="28"/>
      <c r="J24" s="28"/>
      <c r="K24" s="1">
        <v>30</v>
      </c>
      <c r="L24" s="1"/>
    </row>
    <row r="25" spans="1:12" s="2" customFormat="1" ht="18.75">
      <c r="A25" s="1">
        <v>0.4</v>
      </c>
      <c r="B25" s="1">
        <v>0</v>
      </c>
      <c r="C25" s="1">
        <v>11.3</v>
      </c>
      <c r="D25" s="1">
        <v>47</v>
      </c>
      <c r="E25" s="28" t="s">
        <v>28</v>
      </c>
      <c r="F25" s="28"/>
      <c r="G25" s="28"/>
      <c r="H25" s="28"/>
      <c r="I25" s="28"/>
      <c r="J25" s="28"/>
      <c r="K25" s="1">
        <v>200</v>
      </c>
      <c r="L25" s="1"/>
    </row>
    <row r="26" spans="1:12" s="2" customFormat="1" ht="18.75">
      <c r="A26" s="1">
        <v>1.1200000000000001</v>
      </c>
      <c r="B26" s="1">
        <v>0.28000000000000003</v>
      </c>
      <c r="C26" s="1">
        <v>10.5</v>
      </c>
      <c r="D26" s="1">
        <v>53.2</v>
      </c>
      <c r="E26" s="28" t="s">
        <v>23</v>
      </c>
      <c r="F26" s="28"/>
      <c r="G26" s="28"/>
      <c r="H26" s="28"/>
      <c r="I26" s="28"/>
      <c r="J26" s="28"/>
      <c r="K26" s="1">
        <v>140</v>
      </c>
      <c r="L26" s="1"/>
    </row>
    <row r="27" spans="1:12" s="2" customFormat="1" ht="18.75">
      <c r="A27" s="1">
        <v>1</v>
      </c>
      <c r="B27" s="1">
        <v>0</v>
      </c>
      <c r="C27" s="1">
        <v>25.4</v>
      </c>
      <c r="D27" s="1">
        <v>110</v>
      </c>
      <c r="E27" s="28" t="s">
        <v>31</v>
      </c>
      <c r="F27" s="28"/>
      <c r="G27" s="28"/>
      <c r="H27" s="28"/>
      <c r="I27" s="28"/>
      <c r="J27" s="28"/>
      <c r="K27" s="1">
        <v>200</v>
      </c>
      <c r="L27" s="1"/>
    </row>
    <row r="28" spans="1:12" s="2" customFormat="1" ht="18.75">
      <c r="A28" s="1">
        <v>7</v>
      </c>
      <c r="B28" s="1">
        <v>4.8</v>
      </c>
      <c r="C28" s="1">
        <v>10.4</v>
      </c>
      <c r="D28" s="1">
        <v>112</v>
      </c>
      <c r="E28" s="28" t="s">
        <v>32</v>
      </c>
      <c r="F28" s="28"/>
      <c r="G28" s="28"/>
      <c r="H28" s="28"/>
      <c r="I28" s="28"/>
      <c r="J28" s="28"/>
      <c r="K28" s="1">
        <v>115</v>
      </c>
      <c r="L28" s="1"/>
    </row>
    <row r="29" spans="1:12" s="2" customFormat="1" ht="18.75">
      <c r="A29" s="1">
        <v>7.74</v>
      </c>
      <c r="B29" s="1">
        <v>8.0399999999999991</v>
      </c>
      <c r="C29" s="1">
        <v>32.950000000000003</v>
      </c>
      <c r="D29" s="1">
        <v>276</v>
      </c>
      <c r="E29" s="28" t="s">
        <v>33</v>
      </c>
      <c r="F29" s="28"/>
      <c r="G29" s="28"/>
      <c r="H29" s="28"/>
      <c r="I29" s="28"/>
      <c r="J29" s="28"/>
      <c r="K29" s="1">
        <v>100</v>
      </c>
      <c r="L29" s="1"/>
    </row>
    <row r="30" spans="1:12" s="2" customFormat="1" ht="18.75">
      <c r="A30" s="15" t="s">
        <v>19</v>
      </c>
      <c r="B30" s="16"/>
      <c r="C30" s="16"/>
      <c r="D30" s="17"/>
      <c r="E30" s="19"/>
      <c r="F30" s="20"/>
      <c r="G30" s="20"/>
      <c r="H30" s="20"/>
      <c r="I30" s="20"/>
      <c r="J30" s="21"/>
      <c r="K30" s="1"/>
      <c r="L30" s="1"/>
    </row>
    <row r="31" spans="1:12" s="2" customFormat="1" ht="18.75">
      <c r="A31" s="10">
        <f>SUM(A21+A22+A23+A24+A25+A26+A27+A28+A29,)</f>
        <v>46.98</v>
      </c>
      <c r="B31" s="10">
        <f t="shared" ref="B31:D31" si="1">SUM(B21+B22+B23+B24+B25+B26+B27+B28+B29,)</f>
        <v>48.919999999999995</v>
      </c>
      <c r="C31" s="10">
        <f t="shared" si="1"/>
        <v>130.80000000000001</v>
      </c>
      <c r="D31" s="10">
        <f t="shared" si="1"/>
        <v>1200.3000000000002</v>
      </c>
      <c r="E31" s="29"/>
      <c r="F31" s="30"/>
      <c r="G31" s="30"/>
      <c r="H31" s="30"/>
      <c r="I31" s="30"/>
      <c r="J31" s="31"/>
      <c r="K31" s="13">
        <v>1065</v>
      </c>
      <c r="L31" s="13"/>
    </row>
  </sheetData>
  <mergeCells count="27">
    <mergeCell ref="A30:D30"/>
    <mergeCell ref="E26:J26"/>
    <mergeCell ref="E21:J21"/>
    <mergeCell ref="E25:J25"/>
    <mergeCell ref="E30:J30"/>
    <mergeCell ref="E27:J27"/>
    <mergeCell ref="E22:J22"/>
    <mergeCell ref="E23:J23"/>
    <mergeCell ref="E31:J31"/>
    <mergeCell ref="E28:J28"/>
    <mergeCell ref="E20:J20"/>
    <mergeCell ref="E15:J15"/>
    <mergeCell ref="E16:J16"/>
    <mergeCell ref="E17:J17"/>
    <mergeCell ref="E18:J18"/>
    <mergeCell ref="E19:J19"/>
    <mergeCell ref="E29:J29"/>
    <mergeCell ref="E24:J24"/>
    <mergeCell ref="E6:G6"/>
    <mergeCell ref="E7:G7"/>
    <mergeCell ref="E9:J9"/>
    <mergeCell ref="E12:J12"/>
    <mergeCell ref="A18:D18"/>
    <mergeCell ref="A9:C9"/>
    <mergeCell ref="E13:J13"/>
    <mergeCell ref="E11:J11"/>
    <mergeCell ref="E14:J14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 наценкой</vt:lpstr>
      <vt:lpstr>беспл.пит.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2022-09-15T09:32:48Z</dcterms:modified>
</cp:coreProperties>
</file>