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39" i="5"/>
  <c r="C39"/>
  <c r="B39"/>
  <c r="A39"/>
  <c r="D20"/>
  <c r="C20"/>
  <c r="B20"/>
  <c r="A20"/>
  <c r="B19" i="2"/>
  <c r="C19"/>
  <c r="D19"/>
  <c r="A19"/>
  <c r="B39" i="4"/>
  <c r="C39"/>
  <c r="D39"/>
  <c r="A39"/>
  <c r="B29" i="2"/>
  <c r="C29"/>
  <c r="D29"/>
  <c r="A29"/>
  <c r="B28" i="4"/>
  <c r="C28"/>
  <c r="D28"/>
  <c r="A28"/>
  <c r="K44" i="5"/>
  <c r="D44"/>
  <c r="C44"/>
  <c r="B44"/>
  <c r="A44"/>
  <c r="D28"/>
  <c r="C28"/>
  <c r="B28"/>
  <c r="A28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<sst xmlns="http://schemas.openxmlformats.org/spreadsheetml/2006/main" count="215" uniqueCount="59">
  <si>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</si>
  <si>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</si>
  <si>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</si>
  <si>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</si>
  <si>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</si>
  <si>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</si>
  <si>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</si>
  <si>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</si>
  <si>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</si>
  <si>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</si>
  <si>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</si>
  <si>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</si>
  <si>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</si>
  <si>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</si>
  <si>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</si>
  <si>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</si>
  <si>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</si>
  <si>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</si>
  <si>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</si>
  <si>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</si>
  <si>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</si>
  <si>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</si>
  <si>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</si>
  <si>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</si>
  <si>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</si>
  <si>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</si>
  <si>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</si>
  <si>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</si>
  <si>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</si>
  <si>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</si>
  <si>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</si>
  <si>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</si>
  <si>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</si>
  <si>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</si>
  <si>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</si>
  <si>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</si>
  <si>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</si>
  <si>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</si>
  <si>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</si>
  <si>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</si>
  <si>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</si>
  <si>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</si>
  <si>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</si>
  <si>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</si>
  <si>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</si>
  <si>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</si>
  <si>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</si>
  <si>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</si>
  <si>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</si>
  <si>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</si>
  <si>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</si>
  <si>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</si>
  <si>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</si>
  <si>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</si>
  <si>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</si>
  <si>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</si>
  <si>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</si>
  <si>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</si>
  <si>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12.01.2022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</si>
</sst>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10" workbookViewId="0">
      <selection activeCell="A21" sqref="A21:XFD29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8" t="s">
        <v>20</v>
      </c>
      <c r="F11" s="38"/>
      <c r="G11" s="38"/>
      <c r="H11" s="38"/>
      <c r="I11" s="38"/>
      <c r="J11" s="38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46" t="s">
        <v>15</v>
      </c>
      <c r="F12" s="46"/>
      <c r="G12" s="46"/>
      <c r="H12" s="46"/>
      <c r="I12" s="46"/>
      <c r="J12" s="46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46" t="s">
        <v>18</v>
      </c>
      <c r="F14" s="46"/>
      <c r="G14" s="46"/>
      <c r="H14" s="46"/>
      <c r="I14" s="46"/>
      <c r="J14" s="46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46" t="s">
        <v>17</v>
      </c>
      <c r="F15" s="46"/>
      <c r="G15" s="46"/>
      <c r="H15" s="46"/>
      <c r="I15" s="46"/>
      <c r="J15" s="46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46" t="s">
        <v>56</v>
      </c>
      <c r="F17" s="46"/>
      <c r="G17" s="46"/>
      <c r="H17" s="46"/>
      <c r="I17" s="46"/>
      <c r="J17" s="46"/>
      <c r="K17" s="9">
        <v>60</v>
      </c>
      <c r="L17" s="9"/>
    </row>
    <row r="18" spans="1:12" ht="23.25" customHeight="1">
      <c r="A18" s="35" t="s">
        <v>50</v>
      </c>
      <c r="B18" s="36"/>
      <c r="C18" s="36"/>
      <c r="D18" s="37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7"/>
      <c r="F19" s="48"/>
      <c r="G19" s="48"/>
      <c r="H19" s="48"/>
      <c r="I19" s="48"/>
      <c r="J19" s="49"/>
      <c r="K19" s="15">
        <v>580</v>
      </c>
      <c r="L19" s="18"/>
    </row>
    <row r="20" spans="1:12" ht="24.75" customHeight="1">
      <c r="A20" s="9"/>
      <c r="B20" s="9"/>
      <c r="C20" s="9"/>
      <c r="D20" s="9"/>
      <c r="E20" s="38" t="s">
        <v>22</v>
      </c>
      <c r="F20" s="38"/>
      <c r="G20" s="38"/>
      <c r="H20" s="38"/>
      <c r="I20" s="38"/>
      <c r="J20" s="38"/>
      <c r="K20" s="9"/>
      <c r="L20" s="9" t="s">
        <v>21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46" t="s">
        <v>57</v>
      </c>
      <c r="F21" s="46"/>
      <c r="G21" s="46"/>
      <c r="H21" s="46"/>
      <c r="I21" s="46"/>
      <c r="J21" s="46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46" t="s">
        <v>23</v>
      </c>
      <c r="F22" s="46"/>
      <c r="G22" s="46"/>
      <c r="H22" s="46"/>
      <c r="I22" s="46"/>
      <c r="J22" s="46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46" t="s">
        <v>24</v>
      </c>
      <c r="F23" s="46"/>
      <c r="G23" s="46"/>
      <c r="H23" s="46"/>
      <c r="I23" s="46"/>
      <c r="J23" s="46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46" t="s">
        <v>25</v>
      </c>
      <c r="F24" s="46"/>
      <c r="G24" s="46"/>
      <c r="H24" s="46"/>
      <c r="I24" s="46"/>
      <c r="J24" s="46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46" t="s">
        <v>26</v>
      </c>
      <c r="F25" s="46"/>
      <c r="G25" s="46"/>
      <c r="H25" s="46"/>
      <c r="I25" s="46"/>
      <c r="J25" s="46"/>
      <c r="K25" s="9">
        <v>200</v>
      </c>
      <c r="L25" s="9"/>
    </row>
    <row r="26" spans="1:12" ht="24.75" customHeight="1">
      <c r="A26" s="9">
        <v>1.18</v>
      </c>
      <c r="B26" s="9">
        <v>0.15</v>
      </c>
      <c r="C26" s="9">
        <v>7.25</v>
      </c>
      <c r="D26" s="9">
        <v>58.75</v>
      </c>
      <c r="E26" s="46" t="s">
        <v>27</v>
      </c>
      <c r="F26" s="46"/>
      <c r="G26" s="46"/>
      <c r="H26" s="46"/>
      <c r="I26" s="46"/>
      <c r="J26" s="46"/>
      <c r="K26" s="9">
        <v>15</v>
      </c>
      <c r="L26" s="9"/>
    </row>
    <row r="27" spans="1:12" ht="24.75" customHeight="1">
      <c r="A27" s="9">
        <v>1</v>
      </c>
      <c r="B27" s="9">
        <v>0.2</v>
      </c>
      <c r="C27" s="9">
        <v>5.95</v>
      </c>
      <c r="D27" s="9">
        <v>29.7</v>
      </c>
      <c r="E27" s="46" t="s">
        <v>18</v>
      </c>
      <c r="F27" s="46"/>
      <c r="G27" s="46"/>
      <c r="H27" s="46"/>
      <c r="I27" s="46"/>
      <c r="J27" s="46"/>
      <c r="K27" s="9">
        <v>15</v>
      </c>
      <c r="L27" s="9"/>
    </row>
    <row r="28" spans="1:12" ht="23.25" customHeight="1">
      <c r="A28" s="35" t="s">
        <v>51</v>
      </c>
      <c r="B28" s="36"/>
      <c r="C28" s="36"/>
      <c r="D28" s="37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32.28</v>
      </c>
      <c r="B29" s="24">
        <f t="shared" ref="B29:D29" si="1">ROUND(B22+B21+B23+B24+B25+B26+B27,2)</f>
        <v>28.13</v>
      </c>
      <c r="C29" s="24">
        <f t="shared" si="1"/>
        <v>112.59</v>
      </c>
      <c r="D29" s="24">
        <f t="shared" si="1"/>
        <v>884.48</v>
      </c>
      <c r="E29" s="38"/>
      <c r="F29" s="38"/>
      <c r="G29" s="38"/>
      <c r="H29" s="38"/>
      <c r="I29" s="38"/>
      <c r="J29" s="38"/>
      <c r="K29" s="15">
        <v>790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E29:J29"/>
    <mergeCell ref="E22:J22"/>
    <mergeCell ref="E23:J23"/>
    <mergeCell ref="E24:J24"/>
    <mergeCell ref="E25:J25"/>
    <mergeCell ref="E26:J26"/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7" workbookViewId="0">
      <selection activeCell="J28" sqref="J28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0" t="s">
        <v>32</v>
      </c>
      <c r="F11" s="51"/>
      <c r="G11" s="51"/>
      <c r="H11" s="51"/>
      <c r="I11" s="51"/>
      <c r="J11" s="52"/>
      <c r="K11" s="9"/>
      <c r="L11" s="10">
        <v>105.11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6" t="s">
        <v>15</v>
      </c>
      <c r="F12" s="46"/>
      <c r="G12" s="46"/>
      <c r="H12" s="46"/>
      <c r="I12" s="46"/>
      <c r="J12" s="46"/>
      <c r="K12" s="9">
        <v>100</v>
      </c>
      <c r="L12" s="11">
        <v>68.39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180</v>
      </c>
      <c r="L13" s="11">
        <v>14.03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46" t="s">
        <v>17</v>
      </c>
      <c r="F14" s="46"/>
      <c r="G14" s="46"/>
      <c r="H14" s="46"/>
      <c r="I14" s="46"/>
      <c r="J14" s="46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46" t="s">
        <v>56</v>
      </c>
      <c r="F17" s="46"/>
      <c r="G17" s="46"/>
      <c r="H17" s="46"/>
      <c r="I17" s="46"/>
      <c r="J17" s="46"/>
      <c r="K17" s="9">
        <v>100</v>
      </c>
      <c r="L17" s="9">
        <v>13.22</v>
      </c>
    </row>
    <row r="18" spans="1:12" ht="20.25" customHeight="1">
      <c r="A18" s="35" t="s">
        <v>50</v>
      </c>
      <c r="B18" s="36"/>
      <c r="C18" s="36"/>
      <c r="D18" s="37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7"/>
      <c r="F19" s="48"/>
      <c r="G19" s="48"/>
      <c r="H19" s="48"/>
      <c r="I19" s="48"/>
      <c r="J19" s="49"/>
      <c r="K19" s="20">
        <v>660</v>
      </c>
      <c r="L19" s="16"/>
    </row>
    <row r="20" spans="1:12" ht="42.75" customHeight="1">
      <c r="A20" s="9"/>
      <c r="B20" s="9"/>
      <c r="C20" s="9"/>
      <c r="D20" s="9"/>
      <c r="E20" s="50" t="s">
        <v>33</v>
      </c>
      <c r="F20" s="51"/>
      <c r="G20" s="51"/>
      <c r="H20" s="51"/>
      <c r="I20" s="51"/>
      <c r="J20" s="52"/>
      <c r="K20" s="9"/>
      <c r="L20" s="10">
        <v>103.19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46" t="s">
        <v>57</v>
      </c>
      <c r="F21" s="46"/>
      <c r="G21" s="46"/>
      <c r="H21" s="46"/>
      <c r="I21" s="46"/>
      <c r="J21" s="46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46" t="s">
        <v>23</v>
      </c>
      <c r="F22" s="46"/>
      <c r="G22" s="46"/>
      <c r="H22" s="46"/>
      <c r="I22" s="46"/>
      <c r="J22" s="46"/>
      <c r="K22" s="9">
        <v>250</v>
      </c>
      <c r="L22" s="11">
        <v>9.1300000000000008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46" t="s">
        <v>24</v>
      </c>
      <c r="F23" s="46"/>
      <c r="G23" s="46"/>
      <c r="H23" s="46"/>
      <c r="I23" s="46"/>
      <c r="J23" s="46"/>
      <c r="K23" s="9">
        <v>150</v>
      </c>
      <c r="L23" s="11">
        <v>61.44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46" t="s">
        <v>25</v>
      </c>
      <c r="F24" s="46"/>
      <c r="G24" s="46"/>
      <c r="H24" s="46"/>
      <c r="I24" s="46"/>
      <c r="J24" s="46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46" t="s">
        <v>26</v>
      </c>
      <c r="F25" s="46"/>
      <c r="G25" s="46"/>
      <c r="H25" s="46"/>
      <c r="I25" s="46"/>
      <c r="J25" s="46"/>
      <c r="K25" s="9">
        <v>200</v>
      </c>
      <c r="L25" s="11">
        <v>5.45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46" t="s">
        <v>27</v>
      </c>
      <c r="F26" s="46"/>
      <c r="G26" s="46"/>
      <c r="H26" s="46"/>
      <c r="I26" s="46"/>
      <c r="J26" s="46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46" t="s">
        <v>18</v>
      </c>
      <c r="F27" s="46"/>
      <c r="G27" s="46"/>
      <c r="H27" s="46"/>
      <c r="I27" s="46"/>
      <c r="J27" s="46"/>
      <c r="K27" s="9">
        <v>30</v>
      </c>
      <c r="L27" s="11">
        <v>1.65</v>
      </c>
    </row>
    <row r="28" spans="1:12" ht="20.25" customHeight="1">
      <c r="A28" s="35" t="s">
        <v>51</v>
      </c>
      <c r="B28" s="36"/>
      <c r="C28" s="36"/>
      <c r="D28" s="37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8"/>
      <c r="F29" s="38"/>
      <c r="G29" s="38"/>
      <c r="H29" s="38"/>
      <c r="I29" s="38"/>
      <c r="J29" s="38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6:J16"/>
    <mergeCell ref="E19:J19"/>
    <mergeCell ref="E20:J20"/>
    <mergeCell ref="E15:J15"/>
    <mergeCell ref="E17:J17"/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K21" sqref="K21:K26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50" t="s">
        <v>34</v>
      </c>
      <c r="F11" s="51"/>
      <c r="G11" s="51"/>
      <c r="H11" s="51"/>
      <c r="I11" s="51"/>
      <c r="J11" s="52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6" t="s">
        <v>15</v>
      </c>
      <c r="F12" s="46"/>
      <c r="G12" s="46"/>
      <c r="H12" s="46"/>
      <c r="I12" s="46"/>
      <c r="J12" s="46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46" t="s">
        <v>17</v>
      </c>
      <c r="F14" s="46"/>
      <c r="G14" s="46"/>
      <c r="H14" s="46"/>
      <c r="I14" s="46"/>
      <c r="J14" s="46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11"/>
    </row>
    <row r="17" spans="1:12" ht="23.25" customHeight="1">
      <c r="A17" s="35" t="s">
        <v>50</v>
      </c>
      <c r="B17" s="36"/>
      <c r="C17" s="36"/>
      <c r="D17" s="37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7"/>
      <c r="F18" s="48"/>
      <c r="G18" s="48"/>
      <c r="H18" s="48"/>
      <c r="I18" s="48"/>
      <c r="J18" s="49"/>
      <c r="K18" s="20">
        <v>560</v>
      </c>
      <c r="L18" s="16"/>
    </row>
    <row r="19" spans="1:12" ht="45.75" customHeight="1">
      <c r="A19" s="9"/>
      <c r="B19" s="9"/>
      <c r="C19" s="9"/>
      <c r="D19" s="9"/>
      <c r="E19" s="50" t="s">
        <v>35</v>
      </c>
      <c r="F19" s="51"/>
      <c r="G19" s="51"/>
      <c r="H19" s="51"/>
      <c r="I19" s="51"/>
      <c r="J19" s="52"/>
      <c r="K19" s="9"/>
      <c r="L19" s="10">
        <v>60</v>
      </c>
    </row>
    <row r="20" spans="1:12" ht="26.25" customHeight="1">
      <c r="A20" s="9"/>
      <c r="B20" s="9"/>
      <c r="C20" s="9"/>
      <c r="D20" s="9"/>
      <c r="E20" s="46"/>
      <c r="F20" s="46"/>
      <c r="G20" s="46"/>
      <c r="H20" s="46"/>
      <c r="I20" s="46"/>
      <c r="J20" s="46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46" t="s">
        <v>23</v>
      </c>
      <c r="F21" s="46"/>
      <c r="G21" s="46"/>
      <c r="H21" s="46"/>
      <c r="I21" s="46"/>
      <c r="J21" s="46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46" t="s">
        <v>24</v>
      </c>
      <c r="F22" s="46"/>
      <c r="G22" s="46"/>
      <c r="H22" s="46"/>
      <c r="I22" s="46"/>
      <c r="J22" s="46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46" t="s">
        <v>25</v>
      </c>
      <c r="F23" s="46"/>
      <c r="G23" s="46"/>
      <c r="H23" s="46"/>
      <c r="I23" s="46"/>
      <c r="J23" s="46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46" t="s">
        <v>26</v>
      </c>
      <c r="F24" s="46"/>
      <c r="G24" s="46"/>
      <c r="H24" s="46"/>
      <c r="I24" s="46"/>
      <c r="J24" s="46"/>
      <c r="K24" s="9">
        <v>200</v>
      </c>
      <c r="L24" s="11"/>
    </row>
    <row r="25" spans="1:12" ht="23.25" customHeight="1">
      <c r="A25" s="9">
        <v>1.18</v>
      </c>
      <c r="B25" s="9">
        <v>0.15</v>
      </c>
      <c r="C25" s="9">
        <v>7.25</v>
      </c>
      <c r="D25" s="9">
        <v>58.75</v>
      </c>
      <c r="E25" s="46" t="s">
        <v>27</v>
      </c>
      <c r="F25" s="46"/>
      <c r="G25" s="46"/>
      <c r="H25" s="46"/>
      <c r="I25" s="46"/>
      <c r="J25" s="46"/>
      <c r="K25" s="9">
        <v>15</v>
      </c>
      <c r="L25" s="11"/>
    </row>
    <row r="26" spans="1:12" ht="23.25" customHeight="1">
      <c r="A26" s="9">
        <v>1</v>
      </c>
      <c r="B26" s="9">
        <v>0.2</v>
      </c>
      <c r="C26" s="9">
        <v>5.95</v>
      </c>
      <c r="D26" s="9">
        <v>29.7</v>
      </c>
      <c r="E26" s="46" t="s">
        <v>18</v>
      </c>
      <c r="F26" s="46"/>
      <c r="G26" s="46"/>
      <c r="H26" s="46"/>
      <c r="I26" s="46"/>
      <c r="J26" s="46"/>
      <c r="K26" s="9">
        <v>15</v>
      </c>
      <c r="L26" s="11"/>
    </row>
    <row r="27" spans="1:12" ht="23.25" customHeight="1">
      <c r="A27" s="35" t="s">
        <v>51</v>
      </c>
      <c r="B27" s="36"/>
      <c r="C27" s="36"/>
      <c r="D27" s="37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32.21</v>
      </c>
      <c r="B28" s="25">
        <f t="shared" ref="B28:D28" si="1">ROUND(B21+B22+B23+B24+B25+B26+B20,2)</f>
        <v>28.13</v>
      </c>
      <c r="C28" s="25">
        <f t="shared" si="1"/>
        <v>110.77</v>
      </c>
      <c r="D28" s="25">
        <f t="shared" si="1"/>
        <v>877.05</v>
      </c>
      <c r="E28" s="38"/>
      <c r="F28" s="38"/>
      <c r="G28" s="38"/>
      <c r="H28" s="38"/>
      <c r="I28" s="38"/>
      <c r="J28" s="38"/>
      <c r="K28" s="20">
        <v>810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2" workbookViewId="0">
      <selection activeCell="A42" sqref="A42:XFD42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36</v>
      </c>
      <c r="F12" s="51"/>
      <c r="G12" s="51"/>
      <c r="H12" s="51"/>
      <c r="I12" s="51"/>
      <c r="J12" s="52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6" t="s">
        <v>15</v>
      </c>
      <c r="F13" s="46"/>
      <c r="G13" s="46"/>
      <c r="H13" s="46"/>
      <c r="I13" s="46"/>
      <c r="J13" s="46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6" t="s">
        <v>16</v>
      </c>
      <c r="F14" s="46"/>
      <c r="G14" s="46"/>
      <c r="H14" s="46"/>
      <c r="I14" s="46"/>
      <c r="J14" s="46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46" t="s">
        <v>19</v>
      </c>
      <c r="F15" s="46"/>
      <c r="G15" s="46"/>
      <c r="H15" s="46"/>
      <c r="I15" s="46"/>
      <c r="J15" s="46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6" t="s">
        <v>17</v>
      </c>
      <c r="F16" s="46"/>
      <c r="G16" s="46"/>
      <c r="H16" s="46"/>
      <c r="I16" s="46"/>
      <c r="J16" s="46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6" t="s">
        <v>18</v>
      </c>
      <c r="F17" s="46"/>
      <c r="G17" s="46"/>
      <c r="H17" s="46"/>
      <c r="I17" s="46"/>
      <c r="J17" s="46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46" t="s">
        <v>56</v>
      </c>
      <c r="F18" s="46"/>
      <c r="G18" s="46"/>
      <c r="H18" s="46"/>
      <c r="I18" s="46"/>
      <c r="J18" s="46"/>
      <c r="K18" s="9">
        <v>100</v>
      </c>
      <c r="L18" s="9"/>
    </row>
    <row r="19" spans="1:12" ht="16.5" customHeight="1">
      <c r="A19" s="35" t="s">
        <v>50</v>
      </c>
      <c r="B19" s="36"/>
      <c r="C19" s="36"/>
      <c r="D19" s="37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7"/>
      <c r="F20" s="48"/>
      <c r="G20" s="48"/>
      <c r="H20" s="48"/>
      <c r="I20" s="48"/>
      <c r="J20" s="49"/>
      <c r="K20" s="20">
        <v>660</v>
      </c>
      <c r="L20" s="11"/>
    </row>
    <row r="21" spans="1:12" ht="42" customHeight="1">
      <c r="A21" s="15"/>
      <c r="B21" s="15"/>
      <c r="C21" s="15"/>
      <c r="D21" s="15"/>
      <c r="E21" s="50" t="s">
        <v>37</v>
      </c>
      <c r="F21" s="51"/>
      <c r="G21" s="51"/>
      <c r="H21" s="51"/>
      <c r="I21" s="51"/>
      <c r="J21" s="52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3" t="s">
        <v>38</v>
      </c>
      <c r="F22" s="54"/>
      <c r="G22" s="54"/>
      <c r="H22" s="54"/>
      <c r="I22" s="54"/>
      <c r="J22" s="55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3" t="s">
        <v>39</v>
      </c>
      <c r="F23" s="54"/>
      <c r="G23" s="54"/>
      <c r="H23" s="54"/>
      <c r="I23" s="54"/>
      <c r="J23" s="55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6" t="s">
        <v>27</v>
      </c>
      <c r="F24" s="46"/>
      <c r="G24" s="46"/>
      <c r="H24" s="46"/>
      <c r="I24" s="46"/>
      <c r="J24" s="46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6" t="s">
        <v>18</v>
      </c>
      <c r="F25" s="46"/>
      <c r="G25" s="46"/>
      <c r="H25" s="46"/>
      <c r="I25" s="46"/>
      <c r="J25" s="46"/>
      <c r="K25" s="9">
        <v>30</v>
      </c>
      <c r="L25" s="5"/>
    </row>
    <row r="26" spans="1:12" ht="16.5" customHeight="1">
      <c r="A26" s="9"/>
      <c r="B26" s="9"/>
      <c r="C26" s="9"/>
      <c r="D26" s="9"/>
      <c r="E26" s="46"/>
      <c r="F26" s="46"/>
      <c r="G26" s="46"/>
      <c r="H26" s="46"/>
      <c r="I26" s="46"/>
      <c r="J26" s="46"/>
      <c r="K26" s="9"/>
      <c r="L26" s="9"/>
    </row>
    <row r="27" spans="1:12" ht="16.5" customHeight="1">
      <c r="A27" s="35" t="s">
        <v>52</v>
      </c>
      <c r="B27" s="36"/>
      <c r="C27" s="36"/>
      <c r="D27" s="37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28.590000000000003</v>
      </c>
      <c r="B28" s="29">
        <f t="shared" ref="B28:D28" si="1">SUM(B22+B23+B24+B25+B26)</f>
        <v>20.309999999999999</v>
      </c>
      <c r="C28" s="29">
        <f t="shared" si="1"/>
        <v>106.57000000000001</v>
      </c>
      <c r="D28" s="29">
        <f t="shared" si="1"/>
        <v>714.98</v>
      </c>
      <c r="E28" s="47"/>
      <c r="F28" s="48"/>
      <c r="G28" s="48"/>
      <c r="H28" s="48"/>
      <c r="I28" s="48"/>
      <c r="J28" s="49"/>
      <c r="K28" s="15">
        <v>480</v>
      </c>
      <c r="L28" s="18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43</v>
      </c>
      <c r="F30" s="51"/>
      <c r="G30" s="51"/>
      <c r="H30" s="51"/>
      <c r="I30" s="51"/>
      <c r="J30" s="52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46" t="s">
        <v>57</v>
      </c>
      <c r="F31" s="46"/>
      <c r="G31" s="46"/>
      <c r="H31" s="46"/>
      <c r="I31" s="46"/>
      <c r="J31" s="46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46" t="s">
        <v>23</v>
      </c>
      <c r="F32" s="46"/>
      <c r="G32" s="46"/>
      <c r="H32" s="46"/>
      <c r="I32" s="46"/>
      <c r="J32" s="46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46" t="s">
        <v>24</v>
      </c>
      <c r="F33" s="46"/>
      <c r="G33" s="46"/>
      <c r="H33" s="46"/>
      <c r="I33" s="46"/>
      <c r="J33" s="46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46" t="s">
        <v>25</v>
      </c>
      <c r="F34" s="46"/>
      <c r="G34" s="46"/>
      <c r="H34" s="46"/>
      <c r="I34" s="46"/>
      <c r="J34" s="46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46" t="s">
        <v>26</v>
      </c>
      <c r="F35" s="46"/>
      <c r="G35" s="46"/>
      <c r="H35" s="46"/>
      <c r="I35" s="46"/>
      <c r="J35" s="46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46" t="s">
        <v>27</v>
      </c>
      <c r="F36" s="46"/>
      <c r="G36" s="46"/>
      <c r="H36" s="46"/>
      <c r="I36" s="46"/>
      <c r="J36" s="46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46" t="s">
        <v>18</v>
      </c>
      <c r="F37" s="46"/>
      <c r="G37" s="46"/>
      <c r="H37" s="46"/>
      <c r="I37" s="46"/>
      <c r="J37" s="46"/>
      <c r="K37" s="9">
        <v>30</v>
      </c>
      <c r="L37" s="9"/>
    </row>
    <row r="38" spans="1:12" ht="16.5" customHeight="1">
      <c r="A38" s="35" t="s">
        <v>51</v>
      </c>
      <c r="B38" s="36"/>
      <c r="C38" s="36"/>
      <c r="D38" s="37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8"/>
      <c r="F39" s="38"/>
      <c r="G39" s="38"/>
      <c r="H39" s="38"/>
      <c r="I39" s="38"/>
      <c r="J39" s="38"/>
      <c r="K39" s="20">
        <v>960</v>
      </c>
      <c r="L39" s="15"/>
    </row>
    <row r="40" spans="1:12" ht="37.5" customHeight="1">
      <c r="A40" s="9"/>
      <c r="B40" s="9"/>
      <c r="C40" s="9"/>
      <c r="D40" s="9"/>
      <c r="E40" s="50" t="s">
        <v>44</v>
      </c>
      <c r="F40" s="51"/>
      <c r="G40" s="51"/>
      <c r="H40" s="51"/>
      <c r="I40" s="51"/>
      <c r="J40" s="52"/>
      <c r="K40" s="9"/>
      <c r="L40" s="15"/>
    </row>
    <row r="41" spans="1:12" ht="16.5" customHeight="1">
      <c r="A41" s="9"/>
      <c r="B41" s="9"/>
      <c r="C41" s="9"/>
      <c r="D41" s="9"/>
      <c r="E41" s="46"/>
      <c r="F41" s="46"/>
      <c r="G41" s="46"/>
      <c r="H41" s="46"/>
      <c r="I41" s="46"/>
      <c r="J41" s="46"/>
      <c r="K41" s="9"/>
      <c r="L41" s="9"/>
    </row>
    <row r="42" spans="1:12" ht="16.5" customHeight="1">
      <c r="A42" s="9">
        <v>0.6</v>
      </c>
      <c r="B42" s="9">
        <v>0.6</v>
      </c>
      <c r="C42" s="9">
        <v>14.7</v>
      </c>
      <c r="D42" s="9">
        <v>70.5</v>
      </c>
      <c r="E42" s="46" t="s">
        <v>40</v>
      </c>
      <c r="F42" s="46"/>
      <c r="G42" s="46"/>
      <c r="H42" s="46"/>
      <c r="I42" s="46"/>
      <c r="J42" s="46"/>
      <c r="K42" s="9">
        <v>150</v>
      </c>
      <c r="L42" s="9"/>
    </row>
    <row r="43" spans="1:12" ht="16.5" customHeight="1">
      <c r="A43" s="9">
        <v>1</v>
      </c>
      <c r="B43" s="9">
        <v>0</v>
      </c>
      <c r="C43" s="9">
        <v>25.4</v>
      </c>
      <c r="D43" s="9">
        <v>110</v>
      </c>
      <c r="E43" s="46" t="s">
        <v>45</v>
      </c>
      <c r="F43" s="46"/>
      <c r="G43" s="46"/>
      <c r="H43" s="46"/>
      <c r="I43" s="46"/>
      <c r="J43" s="46"/>
      <c r="K43" s="9">
        <v>200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46" t="s">
        <v>46</v>
      </c>
      <c r="F44" s="46"/>
      <c r="G44" s="46"/>
      <c r="H44" s="46"/>
      <c r="I44" s="46"/>
      <c r="J44" s="46"/>
      <c r="K44" s="9">
        <v>110</v>
      </c>
      <c r="L44" s="9"/>
    </row>
    <row r="45" spans="1:12" ht="16.5" customHeight="1">
      <c r="A45" s="35" t="s">
        <v>53</v>
      </c>
      <c r="B45" s="36"/>
      <c r="C45" s="36"/>
      <c r="D45" s="37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8.6</v>
      </c>
      <c r="B46" s="15">
        <f>SUM(B41:B44)</f>
        <v>5.3999999999999995</v>
      </c>
      <c r="C46" s="15">
        <f>SUM(C41:C44)</f>
        <v>50.499999999999993</v>
      </c>
      <c r="D46" s="15">
        <f>SUM(D41:D44)</f>
        <v>292.5</v>
      </c>
      <c r="E46" s="40"/>
      <c r="F46" s="41"/>
      <c r="G46" s="41"/>
      <c r="H46" s="41"/>
      <c r="I46" s="41"/>
      <c r="J46" s="42"/>
      <c r="K46" s="15">
        <f>SUM(K41:K44)</f>
        <v>460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E13:J13"/>
    <mergeCell ref="E11:J11"/>
    <mergeCell ref="E7:G7"/>
    <mergeCell ref="A9:C9"/>
    <mergeCell ref="E9:J9"/>
    <mergeCell ref="E12:J12"/>
    <mergeCell ref="E15:J15"/>
    <mergeCell ref="E16:J16"/>
    <mergeCell ref="E18:J18"/>
    <mergeCell ref="E17:J17"/>
    <mergeCell ref="E14:J1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A45:D45"/>
    <mergeCell ref="E41:J41"/>
    <mergeCell ref="E42:J42"/>
    <mergeCell ref="E43:J43"/>
    <mergeCell ref="E44:J44"/>
    <mergeCell ref="A19:D19"/>
    <mergeCell ref="E20:J20"/>
    <mergeCell ref="A38:D38"/>
    <mergeCell ref="A27:D27"/>
    <mergeCell ref="E36:J36"/>
    <mergeCell ref="E30:J30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topLeftCell="A28" workbookViewId="0">
      <selection activeCell="E48" sqref="E48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47</v>
      </c>
      <c r="F12" s="51"/>
      <c r="G12" s="51"/>
      <c r="H12" s="51"/>
      <c r="I12" s="51"/>
      <c r="J12" s="52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46" t="s">
        <v>15</v>
      </c>
      <c r="F13" s="46"/>
      <c r="G13" s="46"/>
      <c r="H13" s="46"/>
      <c r="I13" s="46"/>
      <c r="J13" s="46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46" t="s">
        <v>16</v>
      </c>
      <c r="F14" s="46"/>
      <c r="G14" s="46"/>
      <c r="H14" s="46"/>
      <c r="I14" s="46"/>
      <c r="J14" s="46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46" t="s">
        <v>17</v>
      </c>
      <c r="F16" s="46"/>
      <c r="G16" s="46"/>
      <c r="H16" s="46"/>
      <c r="I16" s="46"/>
      <c r="J16" s="46"/>
      <c r="K16" s="9">
        <v>50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46" t="s">
        <v>19</v>
      </c>
      <c r="F17" s="46"/>
      <c r="G17" s="46"/>
      <c r="H17" s="46"/>
      <c r="I17" s="46"/>
      <c r="J17" s="46"/>
      <c r="K17" s="9">
        <v>200</v>
      </c>
      <c r="L17" s="9"/>
    </row>
    <row r="18" spans="1:12" ht="24.75" customHeight="1">
      <c r="A18" s="9">
        <v>0.24</v>
      </c>
      <c r="B18" s="9">
        <v>0</v>
      </c>
      <c r="C18" s="9">
        <v>1.5</v>
      </c>
      <c r="D18" s="9">
        <v>6.9</v>
      </c>
      <c r="E18" s="46" t="s">
        <v>56</v>
      </c>
      <c r="F18" s="46"/>
      <c r="G18" s="46"/>
      <c r="H18" s="46"/>
      <c r="I18" s="46"/>
      <c r="J18" s="46"/>
      <c r="K18" s="9">
        <v>60</v>
      </c>
      <c r="L18" s="9"/>
    </row>
    <row r="19" spans="1:12" ht="23.25" customHeight="1">
      <c r="A19" s="35" t="s">
        <v>50</v>
      </c>
      <c r="B19" s="36"/>
      <c r="C19" s="36"/>
      <c r="D19" s="37"/>
      <c r="E19" s="32"/>
      <c r="F19" s="33"/>
      <c r="G19" s="33"/>
      <c r="H19" s="33"/>
      <c r="I19" s="33"/>
      <c r="J19" s="34"/>
      <c r="K19" s="9"/>
      <c r="L19" s="11"/>
    </row>
    <row r="20" spans="1:12" ht="24.75" customHeight="1">
      <c r="A20" s="31">
        <f>SUM(A13+A14+A15+A16+A17+A18)</f>
        <v>38.32</v>
      </c>
      <c r="B20" s="31">
        <f t="shared" ref="B20:D20" si="0">SUM(B13+B14+B15+B16+B17+B18)</f>
        <v>17.209999999999997</v>
      </c>
      <c r="C20" s="31">
        <f t="shared" si="0"/>
        <v>97.44</v>
      </c>
      <c r="D20" s="31">
        <f t="shared" si="0"/>
        <v>699.56</v>
      </c>
      <c r="E20" s="47"/>
      <c r="F20" s="48"/>
      <c r="G20" s="48"/>
      <c r="H20" s="48"/>
      <c r="I20" s="48"/>
      <c r="J20" s="49"/>
      <c r="K20" s="31">
        <v>580</v>
      </c>
      <c r="L20" s="18"/>
    </row>
    <row r="21" spans="1:12" ht="24.75" customHeight="1">
      <c r="A21" s="30"/>
      <c r="B21" s="30"/>
      <c r="C21" s="30"/>
      <c r="D21" s="30"/>
      <c r="E21" s="47"/>
      <c r="F21" s="48"/>
      <c r="G21" s="48"/>
      <c r="H21" s="48"/>
      <c r="I21" s="48"/>
      <c r="J21" s="49"/>
      <c r="K21" s="30"/>
      <c r="L21" s="18"/>
    </row>
    <row r="22" spans="1:12" ht="42" customHeight="1">
      <c r="A22" s="15"/>
      <c r="B22" s="15"/>
      <c r="C22" s="15"/>
      <c r="D22" s="15"/>
      <c r="E22" s="50" t="s">
        <v>54</v>
      </c>
      <c r="F22" s="51"/>
      <c r="G22" s="51"/>
      <c r="H22" s="51"/>
      <c r="I22" s="51"/>
      <c r="J22" s="52"/>
      <c r="K22" s="15"/>
      <c r="L22" s="18"/>
    </row>
    <row r="23" spans="1:12" ht="28.5" customHeight="1">
      <c r="A23" s="9">
        <v>16.73</v>
      </c>
      <c r="B23" s="9">
        <v>14.55</v>
      </c>
      <c r="C23" s="9">
        <v>10.8</v>
      </c>
      <c r="D23" s="9">
        <v>240.75</v>
      </c>
      <c r="E23" s="53" t="s">
        <v>38</v>
      </c>
      <c r="F23" s="54"/>
      <c r="G23" s="54"/>
      <c r="H23" s="54"/>
      <c r="I23" s="54"/>
      <c r="J23" s="55"/>
      <c r="K23" s="9">
        <v>150</v>
      </c>
      <c r="L23" s="5"/>
    </row>
    <row r="24" spans="1:12" ht="28.5" customHeight="1">
      <c r="A24" s="9">
        <v>0.37</v>
      </c>
      <c r="B24" s="9">
        <v>0.01</v>
      </c>
      <c r="C24" s="9">
        <v>56.11</v>
      </c>
      <c r="D24" s="9">
        <v>217.08</v>
      </c>
      <c r="E24" s="53" t="s">
        <v>39</v>
      </c>
      <c r="F24" s="54"/>
      <c r="G24" s="54"/>
      <c r="H24" s="54"/>
      <c r="I24" s="54"/>
      <c r="J24" s="55"/>
      <c r="K24" s="9">
        <v>200</v>
      </c>
      <c r="L24" s="5"/>
    </row>
    <row r="25" spans="1:12" ht="28.5" customHeight="1">
      <c r="A25" s="9">
        <v>3.92</v>
      </c>
      <c r="B25" s="9">
        <v>0.5</v>
      </c>
      <c r="C25" s="9">
        <v>24.16</v>
      </c>
      <c r="D25" s="9">
        <v>117.5</v>
      </c>
      <c r="E25" s="46" t="s">
        <v>27</v>
      </c>
      <c r="F25" s="46"/>
      <c r="G25" s="46"/>
      <c r="H25" s="46"/>
      <c r="I25" s="46"/>
      <c r="J25" s="46"/>
      <c r="K25" s="9">
        <v>50</v>
      </c>
      <c r="L25" s="9"/>
    </row>
    <row r="26" spans="1:12" ht="28.5" customHeight="1">
      <c r="A26" s="9">
        <v>2</v>
      </c>
      <c r="B26" s="9">
        <v>0.4</v>
      </c>
      <c r="C26" s="9">
        <v>11.9</v>
      </c>
      <c r="D26" s="9">
        <v>59.4</v>
      </c>
      <c r="E26" s="46" t="s">
        <v>18</v>
      </c>
      <c r="F26" s="46"/>
      <c r="G26" s="46"/>
      <c r="H26" s="46"/>
      <c r="I26" s="46"/>
      <c r="J26" s="46"/>
      <c r="K26" s="9">
        <v>30</v>
      </c>
      <c r="L26" s="5"/>
    </row>
    <row r="27" spans="1:12" ht="16.5" customHeight="1">
      <c r="A27" s="35" t="s">
        <v>52</v>
      </c>
      <c r="B27" s="36"/>
      <c r="C27" s="36"/>
      <c r="D27" s="37"/>
      <c r="E27" s="26"/>
      <c r="F27" s="27"/>
      <c r="G27" s="27"/>
      <c r="H27" s="27"/>
      <c r="I27" s="27"/>
      <c r="J27" s="28"/>
      <c r="K27" s="9"/>
      <c r="L27" s="5"/>
    </row>
    <row r="28" spans="1:12" ht="16.5" customHeight="1">
      <c r="A28" s="25">
        <f>SUM(A23+A24+A25+A26)</f>
        <v>23.020000000000003</v>
      </c>
      <c r="B28" s="25">
        <f t="shared" ref="B28:D28" si="1">SUM(B23+B24+B25+B26)</f>
        <v>15.46</v>
      </c>
      <c r="C28" s="25">
        <f t="shared" si="1"/>
        <v>102.97</v>
      </c>
      <c r="D28" s="25">
        <f t="shared" si="1"/>
        <v>634.73</v>
      </c>
      <c r="E28" s="47"/>
      <c r="F28" s="48"/>
      <c r="G28" s="48"/>
      <c r="H28" s="48"/>
      <c r="I28" s="48"/>
      <c r="J28" s="49"/>
      <c r="K28" s="25">
        <v>430</v>
      </c>
      <c r="L28" s="5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48</v>
      </c>
      <c r="F30" s="51"/>
      <c r="G30" s="51"/>
      <c r="H30" s="51"/>
      <c r="I30" s="51"/>
      <c r="J30" s="52"/>
      <c r="K30" s="9"/>
      <c r="L30" s="15">
        <v>123</v>
      </c>
    </row>
    <row r="31" spans="1:12" ht="24.75" customHeight="1">
      <c r="A31" s="9">
        <v>7.0000000000000007E-2</v>
      </c>
      <c r="B31" s="9">
        <v>0</v>
      </c>
      <c r="C31" s="9">
        <v>1.82</v>
      </c>
      <c r="D31" s="9">
        <v>7.43</v>
      </c>
      <c r="E31" s="46" t="s">
        <v>57</v>
      </c>
      <c r="F31" s="46"/>
      <c r="G31" s="46"/>
      <c r="H31" s="46"/>
      <c r="I31" s="46"/>
      <c r="J31" s="46"/>
      <c r="K31" s="9">
        <v>60</v>
      </c>
      <c r="L31" s="9"/>
    </row>
    <row r="32" spans="1:12" ht="24.75" customHeight="1">
      <c r="A32" s="9">
        <v>2.08</v>
      </c>
      <c r="B32" s="9">
        <v>6.08</v>
      </c>
      <c r="C32" s="9">
        <v>7.27</v>
      </c>
      <c r="D32" s="9">
        <v>92</v>
      </c>
      <c r="E32" s="46" t="s">
        <v>23</v>
      </c>
      <c r="F32" s="46"/>
      <c r="G32" s="46"/>
      <c r="H32" s="46"/>
      <c r="I32" s="46"/>
      <c r="J32" s="46"/>
      <c r="K32" s="9">
        <v>200</v>
      </c>
      <c r="L32" s="9"/>
    </row>
    <row r="33" spans="1:12" ht="24.75" customHeight="1">
      <c r="A33" s="9">
        <v>22.62</v>
      </c>
      <c r="B33" s="9">
        <v>14.7</v>
      </c>
      <c r="C33" s="9">
        <v>20.58</v>
      </c>
      <c r="D33" s="9">
        <v>332.47</v>
      </c>
      <c r="E33" s="46" t="s">
        <v>24</v>
      </c>
      <c r="F33" s="46"/>
      <c r="G33" s="46"/>
      <c r="H33" s="46"/>
      <c r="I33" s="46"/>
      <c r="J33" s="46"/>
      <c r="K33" s="9">
        <v>150</v>
      </c>
      <c r="L33" s="9"/>
    </row>
    <row r="34" spans="1:12" ht="24.75" customHeight="1">
      <c r="A34" s="9">
        <v>5.28</v>
      </c>
      <c r="B34" s="9">
        <v>7</v>
      </c>
      <c r="C34" s="9">
        <v>40.32</v>
      </c>
      <c r="D34" s="9">
        <v>246.2</v>
      </c>
      <c r="E34" s="46" t="s">
        <v>25</v>
      </c>
      <c r="F34" s="46"/>
      <c r="G34" s="46"/>
      <c r="H34" s="46"/>
      <c r="I34" s="46"/>
      <c r="J34" s="46"/>
      <c r="K34" s="9">
        <v>150</v>
      </c>
      <c r="L34" s="9"/>
    </row>
    <row r="35" spans="1:12" ht="24.75" customHeight="1">
      <c r="A35" s="9">
        <v>0.05</v>
      </c>
      <c r="B35" s="9">
        <v>0</v>
      </c>
      <c r="C35" s="9">
        <v>29.4</v>
      </c>
      <c r="D35" s="9">
        <v>117.93</v>
      </c>
      <c r="E35" s="46" t="s">
        <v>26</v>
      </c>
      <c r="F35" s="46"/>
      <c r="G35" s="46"/>
      <c r="H35" s="46"/>
      <c r="I35" s="46"/>
      <c r="J35" s="46"/>
      <c r="K35" s="9">
        <v>200</v>
      </c>
      <c r="L35" s="9"/>
    </row>
    <row r="36" spans="1:12" ht="24.75" customHeight="1">
      <c r="A36" s="9">
        <v>1.18</v>
      </c>
      <c r="B36" s="9">
        <v>0.15</v>
      </c>
      <c r="C36" s="9">
        <v>7.25</v>
      </c>
      <c r="D36" s="9">
        <v>58.75</v>
      </c>
      <c r="E36" s="46" t="s">
        <v>27</v>
      </c>
      <c r="F36" s="46"/>
      <c r="G36" s="46"/>
      <c r="H36" s="46"/>
      <c r="I36" s="46"/>
      <c r="J36" s="46"/>
      <c r="K36" s="9">
        <v>15</v>
      </c>
      <c r="L36" s="9"/>
    </row>
    <row r="37" spans="1:12" ht="24.75" customHeight="1">
      <c r="A37" s="9">
        <v>1</v>
      </c>
      <c r="B37" s="9">
        <v>0.2</v>
      </c>
      <c r="C37" s="9">
        <v>5.95</v>
      </c>
      <c r="D37" s="9">
        <v>29.7</v>
      </c>
      <c r="E37" s="46" t="s">
        <v>18</v>
      </c>
      <c r="F37" s="46"/>
      <c r="G37" s="46"/>
      <c r="H37" s="46"/>
      <c r="I37" s="46"/>
      <c r="J37" s="46"/>
      <c r="K37" s="9">
        <v>15</v>
      </c>
      <c r="L37" s="9"/>
    </row>
    <row r="38" spans="1:12" ht="23.25" customHeight="1">
      <c r="A38" s="35" t="s">
        <v>51</v>
      </c>
      <c r="B38" s="36"/>
      <c r="C38" s="36"/>
      <c r="D38" s="37"/>
      <c r="E38" s="32"/>
      <c r="F38" s="33"/>
      <c r="G38" s="33"/>
      <c r="H38" s="33"/>
      <c r="I38" s="33"/>
      <c r="J38" s="34"/>
      <c r="K38" s="9"/>
      <c r="L38" s="11"/>
    </row>
    <row r="39" spans="1:12" ht="24.75" customHeight="1">
      <c r="A39" s="31">
        <f>ROUND(A32+A31+A33+A34+A35+A36+A37,2)</f>
        <v>32.28</v>
      </c>
      <c r="B39" s="31">
        <f t="shared" ref="B39:D39" si="2">ROUND(B32+B31+B33+B34+B35+B36+B37,2)</f>
        <v>28.13</v>
      </c>
      <c r="C39" s="31">
        <f t="shared" si="2"/>
        <v>112.59</v>
      </c>
      <c r="D39" s="31">
        <f t="shared" si="2"/>
        <v>884.48</v>
      </c>
      <c r="E39" s="38"/>
      <c r="F39" s="38"/>
      <c r="G39" s="38"/>
      <c r="H39" s="38"/>
      <c r="I39" s="38"/>
      <c r="J39" s="38"/>
      <c r="K39" s="31">
        <v>790</v>
      </c>
      <c r="L39" s="31"/>
    </row>
    <row r="40" spans="1:12" ht="37.5" customHeight="1">
      <c r="A40" s="9"/>
      <c r="B40" s="9"/>
      <c r="C40" s="9"/>
      <c r="D40" s="9"/>
      <c r="E40" s="50" t="s">
        <v>49</v>
      </c>
      <c r="F40" s="51"/>
      <c r="G40" s="51"/>
      <c r="H40" s="51"/>
      <c r="I40" s="51"/>
      <c r="J40" s="52"/>
      <c r="K40" s="9"/>
      <c r="L40" s="15"/>
    </row>
    <row r="41" spans="1:12" ht="26.25" customHeight="1">
      <c r="A41" s="9">
        <v>0.6</v>
      </c>
      <c r="B41" s="9">
        <v>0.6</v>
      </c>
      <c r="C41" s="9">
        <v>14.7</v>
      </c>
      <c r="D41" s="9">
        <v>70.5</v>
      </c>
      <c r="E41" s="46" t="s">
        <v>40</v>
      </c>
      <c r="F41" s="46"/>
      <c r="G41" s="46"/>
      <c r="H41" s="46"/>
      <c r="I41" s="46"/>
      <c r="J41" s="46"/>
      <c r="K41" s="9">
        <v>150</v>
      </c>
      <c r="L41" s="9"/>
    </row>
    <row r="42" spans="1:12" ht="23.25" customHeight="1">
      <c r="A42" s="9">
        <v>7</v>
      </c>
      <c r="B42" s="9">
        <v>4.8</v>
      </c>
      <c r="C42" s="9">
        <v>10.4</v>
      </c>
      <c r="D42" s="9">
        <v>112</v>
      </c>
      <c r="E42" s="46" t="s">
        <v>46</v>
      </c>
      <c r="F42" s="46"/>
      <c r="G42" s="46"/>
      <c r="H42" s="46"/>
      <c r="I42" s="46"/>
      <c r="J42" s="46"/>
      <c r="K42" s="9">
        <v>110</v>
      </c>
      <c r="L42" s="9"/>
    </row>
    <row r="43" spans="1:12" ht="16.5" customHeight="1">
      <c r="A43" s="35" t="s">
        <v>53</v>
      </c>
      <c r="B43" s="36"/>
      <c r="C43" s="36"/>
      <c r="D43" s="37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SUM(A41:A42)</f>
        <v>7.6</v>
      </c>
      <c r="B44" s="25">
        <f>SUM(B41:B42)</f>
        <v>5.3999999999999995</v>
      </c>
      <c r="C44" s="25">
        <f>SUM(C41:C42)</f>
        <v>25.1</v>
      </c>
      <c r="D44" s="25">
        <f>SUM(D41:D42)</f>
        <v>182.5</v>
      </c>
      <c r="E44" s="40"/>
      <c r="F44" s="41"/>
      <c r="G44" s="41"/>
      <c r="H44" s="41"/>
      <c r="I44" s="41"/>
      <c r="J44" s="42"/>
      <c r="K44" s="25">
        <f>SUM(K41:K42)</f>
        <v>260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A43:D43"/>
    <mergeCell ref="A19:D19"/>
    <mergeCell ref="E20:J20"/>
    <mergeCell ref="E44:J44"/>
    <mergeCell ref="E39:J39"/>
    <mergeCell ref="E36:J36"/>
    <mergeCell ref="E37:J37"/>
    <mergeCell ref="E33:J33"/>
    <mergeCell ref="E34:J34"/>
    <mergeCell ref="E35:J35"/>
    <mergeCell ref="E41:J41"/>
    <mergeCell ref="E42:J42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38:D38"/>
    <mergeCell ref="E40:J40"/>
    <mergeCell ref="E29:J29"/>
    <mergeCell ref="E21:J21"/>
    <mergeCell ref="E22:J22"/>
    <mergeCell ref="E23:J23"/>
    <mergeCell ref="E24:J24"/>
    <mergeCell ref="E25:J25"/>
    <mergeCell ref="E26:J26"/>
    <mergeCell ref="E28:J28"/>
    <mergeCell ref="A27:D27"/>
    <mergeCell ref="E30:J30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2022-01-06T05:40:19Z</dcterms:modified>
</cp:coreProperties>
</file>