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20" i="5"/>
  <c r="D20"/>
  <c r="C20"/>
  <c r="B20"/>
  <c r="A20"/>
  <c r="K19" i="3"/>
  <c r="D19"/>
  <c r="C19"/>
  <c r="B19"/>
  <c r="A19"/>
  <c r="B29" i="5"/>
  <c r="C29"/>
  <c r="D29"/>
  <c r="A29"/>
  <c r="D47"/>
  <c r="C47"/>
  <c r="B47"/>
  <c r="A47"/>
  <c r="B40"/>
  <c r="C40"/>
  <c r="D40"/>
  <c r="A40"/>
  <c r="B40" i="4"/>
  <c r="C40"/>
  <c r="D40"/>
  <c r="A40"/>
  <c r="B47"/>
  <c r="C47"/>
  <c r="D47"/>
  <c r="A47"/>
  <c r="K40"/>
  <c r="K20"/>
  <c r="D20"/>
  <c r="C20"/>
  <c r="B20"/>
  <c r="A20"/>
  <c r="K29" i="3"/>
  <c r="D29"/>
  <c r="C29"/>
  <c r="B29"/>
  <c r="A2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<sst xmlns="http://schemas.openxmlformats.org/spreadsheetml/2006/main" count="221" uniqueCount="61">
  <si>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</si>
  <si>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</si>
  <si>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</si>
  <si>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</si>
  <si>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</si>
  <si>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</si>
  <si>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</si>
  <si>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</si>
  <si>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</si>
  <si>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</si>
  <si>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</si>
  <si>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</si>
  <si>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</si>
  <si>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</si>
  <si>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</si>
  <si>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</si>
  <si>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</si>
  <si>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</si>
  <si>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</si>
  <si>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</si>
  <si>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</si>
  <si>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</si>
  <si>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</si>
  <si>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</si>
  <si>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</si>
  <si>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</si>
  <si>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</si>
  <si>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</si>
  <si>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</si>
  <si>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</si>
  <si>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</si>
  <si>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</si>
  <si>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</si>
  <si>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</si>
  <si>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</si>
  <si>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</si>
  <si>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</si>
  <si>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</si>
  <si>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</si>
  <si>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</si>
  <si>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</si>
  <si>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</si>
  <si>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</si>
  <si>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</si>
  <si>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</si>
  <si>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</si>
  <si>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</si>
  <si>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</si>
  <si>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</si>
  <si>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</si>
  <si>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</si>
  <si>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</si>
  <si>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</si>
  <si>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</si>
  <si>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</si>
  <si>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</si>
  <si>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</si>
  <si>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</si>
  <si>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Мини-рулет</t>
  </si>
  <si>
    <t>Йогурт</t>
  </si>
  <si>
    <t>на 25.11.2021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</si>
</sst>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2" workbookViewId="0">
      <selection activeCell="A12" sqref="A12:XFD1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60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8" t="s">
        <v>16</v>
      </c>
      <c r="F11" s="38"/>
      <c r="G11" s="38"/>
      <c r="H11" s="38"/>
      <c r="I11" s="38"/>
      <c r="J11" s="38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35</v>
      </c>
      <c r="F12" s="37"/>
      <c r="G12" s="37"/>
      <c r="H12" s="37"/>
      <c r="I12" s="37"/>
      <c r="J12" s="37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36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7" t="s">
        <v>32</v>
      </c>
      <c r="F14" s="37"/>
      <c r="G14" s="37"/>
      <c r="H14" s="37"/>
      <c r="I14" s="37"/>
      <c r="J14" s="3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7" t="s">
        <v>15</v>
      </c>
      <c r="F15" s="37"/>
      <c r="G15" s="37"/>
      <c r="H15" s="37"/>
      <c r="I15" s="37"/>
      <c r="J15" s="37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7" t="s">
        <v>49</v>
      </c>
      <c r="F16" s="37"/>
      <c r="G16" s="37"/>
      <c r="H16" s="37"/>
      <c r="I16" s="37"/>
      <c r="J16" s="37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7" t="s">
        <v>31</v>
      </c>
      <c r="F17" s="37"/>
      <c r="G17" s="37"/>
      <c r="H17" s="37"/>
      <c r="I17" s="37"/>
      <c r="J17" s="37"/>
      <c r="K17" s="9">
        <v>150</v>
      </c>
      <c r="L17" s="9"/>
    </row>
    <row r="18" spans="1:12">
      <c r="A18" s="34" t="s">
        <v>40</v>
      </c>
      <c r="B18" s="35"/>
      <c r="C18" s="35"/>
      <c r="D18" s="36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2"/>
      <c r="F19" s="42"/>
      <c r="G19" s="42"/>
      <c r="H19" s="42"/>
      <c r="I19" s="42"/>
      <c r="J19" s="42"/>
      <c r="K19" s="11">
        <f>SUM(K12:K17)</f>
        <v>610</v>
      </c>
      <c r="L19" s="11"/>
    </row>
    <row r="20" spans="1:12">
      <c r="A20" s="9"/>
      <c r="B20" s="9"/>
      <c r="C20" s="9"/>
      <c r="D20" s="9"/>
      <c r="E20" s="38" t="s">
        <v>18</v>
      </c>
      <c r="F20" s="38"/>
      <c r="G20" s="38"/>
      <c r="H20" s="38"/>
      <c r="I20" s="38"/>
      <c r="J20" s="38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7" t="s">
        <v>50</v>
      </c>
      <c r="F21" s="37"/>
      <c r="G21" s="37"/>
      <c r="H21" s="37"/>
      <c r="I21" s="37"/>
      <c r="J21" s="37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9" t="s">
        <v>51</v>
      </c>
      <c r="F22" s="40"/>
      <c r="G22" s="40"/>
      <c r="H22" s="40"/>
      <c r="I22" s="40"/>
      <c r="J22" s="41"/>
      <c r="K22" s="9">
        <v>200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9" t="s">
        <v>52</v>
      </c>
      <c r="F23" s="40"/>
      <c r="G23" s="40"/>
      <c r="H23" s="40"/>
      <c r="I23" s="40"/>
      <c r="J23" s="41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9" t="s">
        <v>53</v>
      </c>
      <c r="F24" s="40"/>
      <c r="G24" s="40"/>
      <c r="H24" s="40"/>
      <c r="I24" s="40"/>
      <c r="J24" s="41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37</v>
      </c>
      <c r="F25" s="37"/>
      <c r="G25" s="37"/>
      <c r="H25" s="37"/>
      <c r="I25" s="37"/>
      <c r="J25" s="37"/>
      <c r="K25" s="9">
        <v>30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7" t="s">
        <v>54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34" t="s">
        <v>41</v>
      </c>
      <c r="B28" s="35"/>
      <c r="C28" s="35"/>
      <c r="D28" s="36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38"/>
      <c r="F29" s="38"/>
      <c r="G29" s="38"/>
      <c r="H29" s="38"/>
      <c r="I29" s="38"/>
      <c r="J29" s="38"/>
      <c r="K29" s="11">
        <f>ROUND(K21+K22+K23+K24+K25+K26+K27,2)</f>
        <v>760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26" sqref="E26:J26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60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0" t="s">
        <v>21</v>
      </c>
      <c r="F11" s="51"/>
      <c r="G11" s="51"/>
      <c r="H11" s="51"/>
      <c r="I11" s="51"/>
      <c r="J11" s="52"/>
      <c r="K11" s="9"/>
      <c r="L11" s="10">
        <v>90.09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35</v>
      </c>
      <c r="F12" s="37"/>
      <c r="G12" s="37"/>
      <c r="H12" s="37"/>
      <c r="I12" s="37"/>
      <c r="J12" s="37"/>
      <c r="K12" s="9">
        <v>200</v>
      </c>
      <c r="L12" s="9">
        <v>40.99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36</v>
      </c>
      <c r="F13" s="37"/>
      <c r="G13" s="37"/>
      <c r="H13" s="37"/>
      <c r="I13" s="37"/>
      <c r="J13" s="37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7" t="s">
        <v>32</v>
      </c>
      <c r="F14" s="37"/>
      <c r="G14" s="37"/>
      <c r="H14" s="37"/>
      <c r="I14" s="37"/>
      <c r="J14" s="37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7" t="s">
        <v>15</v>
      </c>
      <c r="F15" s="37"/>
      <c r="G15" s="37"/>
      <c r="H15" s="37"/>
      <c r="I15" s="37"/>
      <c r="J15" s="37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7" t="s">
        <v>49</v>
      </c>
      <c r="F16" s="37"/>
      <c r="G16" s="37"/>
      <c r="H16" s="37"/>
      <c r="I16" s="37"/>
      <c r="J16" s="37"/>
      <c r="K16" s="9">
        <v>200</v>
      </c>
      <c r="L16" s="9">
        <v>8.41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7" t="s">
        <v>31</v>
      </c>
      <c r="F17" s="37"/>
      <c r="G17" s="37"/>
      <c r="H17" s="37"/>
      <c r="I17" s="37"/>
      <c r="J17" s="37"/>
      <c r="K17" s="9">
        <v>150</v>
      </c>
      <c r="L17" s="9">
        <v>30.23</v>
      </c>
    </row>
    <row r="18" spans="1:12">
      <c r="A18" s="34" t="s">
        <v>40</v>
      </c>
      <c r="B18" s="35"/>
      <c r="C18" s="35"/>
      <c r="D18" s="36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42"/>
      <c r="F19" s="42"/>
      <c r="G19" s="42"/>
      <c r="H19" s="42"/>
      <c r="I19" s="42"/>
      <c r="J19" s="42"/>
      <c r="K19" s="17">
        <f>SUM(K12:K17)</f>
        <v>660</v>
      </c>
      <c r="L19" s="9"/>
    </row>
    <row r="20" spans="1:12" ht="39" customHeight="1">
      <c r="A20" s="9"/>
      <c r="B20" s="9"/>
      <c r="C20" s="9"/>
      <c r="D20" s="9"/>
      <c r="E20" s="50" t="s">
        <v>22</v>
      </c>
      <c r="F20" s="51"/>
      <c r="G20" s="51"/>
      <c r="H20" s="51"/>
      <c r="I20" s="51"/>
      <c r="J20" s="52"/>
      <c r="K20" s="9"/>
      <c r="L20" s="10">
        <v>89.42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7" t="s">
        <v>50</v>
      </c>
      <c r="F21" s="37"/>
      <c r="G21" s="37"/>
      <c r="H21" s="37"/>
      <c r="I21" s="37"/>
      <c r="J21" s="37"/>
      <c r="K21" s="9">
        <v>100</v>
      </c>
      <c r="L21" s="9">
        <v>15.99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9" t="s">
        <v>51</v>
      </c>
      <c r="F22" s="40"/>
      <c r="G22" s="40"/>
      <c r="H22" s="40"/>
      <c r="I22" s="40"/>
      <c r="J22" s="41"/>
      <c r="K22" s="9">
        <v>250</v>
      </c>
      <c r="L22" s="9">
        <v>13.2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9" t="s">
        <v>52</v>
      </c>
      <c r="F23" s="40"/>
      <c r="G23" s="40"/>
      <c r="H23" s="40"/>
      <c r="I23" s="40"/>
      <c r="J23" s="41"/>
      <c r="K23" s="9">
        <v>100</v>
      </c>
      <c r="L23" s="9">
        <v>34.659999999999997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9" t="s">
        <v>53</v>
      </c>
      <c r="F24" s="40"/>
      <c r="G24" s="40"/>
      <c r="H24" s="40"/>
      <c r="I24" s="40"/>
      <c r="J24" s="41"/>
      <c r="K24" s="9">
        <v>180</v>
      </c>
      <c r="L24" s="9">
        <v>16.12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37</v>
      </c>
      <c r="F25" s="37"/>
      <c r="G25" s="37"/>
      <c r="H25" s="37"/>
      <c r="I25" s="37"/>
      <c r="J25" s="37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37" t="s">
        <v>54</v>
      </c>
      <c r="F27" s="37"/>
      <c r="G27" s="37"/>
      <c r="H27" s="37"/>
      <c r="I27" s="37"/>
      <c r="J27" s="37"/>
      <c r="K27" s="9">
        <v>200</v>
      </c>
      <c r="L27" s="9">
        <v>4.84</v>
      </c>
    </row>
    <row r="28" spans="1:12">
      <c r="A28" s="34" t="s">
        <v>41</v>
      </c>
      <c r="B28" s="35"/>
      <c r="C28" s="35"/>
      <c r="D28" s="36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38"/>
      <c r="F29" s="38"/>
      <c r="G29" s="38"/>
      <c r="H29" s="38"/>
      <c r="I29" s="38"/>
      <c r="J29" s="38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3" sqref="E23:J23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60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0" t="s">
        <v>23</v>
      </c>
      <c r="F11" s="51"/>
      <c r="G11" s="51"/>
      <c r="H11" s="51"/>
      <c r="I11" s="51"/>
      <c r="J11" s="52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35</v>
      </c>
      <c r="F12" s="37"/>
      <c r="G12" s="37"/>
      <c r="H12" s="37"/>
      <c r="I12" s="37"/>
      <c r="J12" s="3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36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7" t="s">
        <v>32</v>
      </c>
      <c r="F14" s="37"/>
      <c r="G14" s="37"/>
      <c r="H14" s="37"/>
      <c r="I14" s="37"/>
      <c r="J14" s="3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7" t="s">
        <v>15</v>
      </c>
      <c r="F15" s="37"/>
      <c r="G15" s="37"/>
      <c r="H15" s="37"/>
      <c r="I15" s="37"/>
      <c r="J15" s="37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7" t="s">
        <v>49</v>
      </c>
      <c r="F16" s="37"/>
      <c r="G16" s="37"/>
      <c r="H16" s="37"/>
      <c r="I16" s="37"/>
      <c r="J16" s="37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7" t="s">
        <v>31</v>
      </c>
      <c r="F17" s="37"/>
      <c r="G17" s="37"/>
      <c r="H17" s="37"/>
      <c r="I17" s="37"/>
      <c r="J17" s="37"/>
      <c r="K17" s="9">
        <v>110</v>
      </c>
      <c r="L17" s="9"/>
    </row>
    <row r="18" spans="1:12">
      <c r="A18" s="34" t="s">
        <v>40</v>
      </c>
      <c r="B18" s="35"/>
      <c r="C18" s="35"/>
      <c r="D18" s="36"/>
      <c r="E18" s="27"/>
      <c r="F18" s="28"/>
      <c r="G18" s="28"/>
      <c r="H18" s="28"/>
      <c r="I18" s="28"/>
      <c r="J18" s="29"/>
      <c r="K18" s="9"/>
      <c r="L18" s="9"/>
    </row>
    <row r="19" spans="1:12" s="12" customFormat="1">
      <c r="A19" s="26">
        <f>SUM(A12:A17)</f>
        <v>156.05999999999997</v>
      </c>
      <c r="B19" s="26">
        <f>SUM(B12:B17)</f>
        <v>23.86</v>
      </c>
      <c r="C19" s="26">
        <f>SUM(C12:C17)</f>
        <v>176.94</v>
      </c>
      <c r="D19" s="26">
        <f>SUM(D12:D17)</f>
        <v>993.8</v>
      </c>
      <c r="E19" s="42"/>
      <c r="F19" s="42"/>
      <c r="G19" s="42"/>
      <c r="H19" s="42"/>
      <c r="I19" s="42"/>
      <c r="J19" s="42"/>
      <c r="K19" s="26">
        <f>SUM(K12:K17)</f>
        <v>620</v>
      </c>
      <c r="L19" s="26"/>
    </row>
    <row r="20" spans="1:12" ht="40.5" customHeight="1">
      <c r="A20" s="9"/>
      <c r="B20" s="9"/>
      <c r="C20" s="9"/>
      <c r="D20" s="9"/>
      <c r="E20" s="50" t="s">
        <v>24</v>
      </c>
      <c r="F20" s="51"/>
      <c r="G20" s="51"/>
      <c r="H20" s="51"/>
      <c r="I20" s="51"/>
      <c r="J20" s="52"/>
      <c r="K20" s="9"/>
      <c r="L20" s="10">
        <v>60</v>
      </c>
    </row>
    <row r="21" spans="1:12">
      <c r="A21" s="9"/>
      <c r="B21" s="9"/>
      <c r="C21" s="9"/>
      <c r="D21" s="9"/>
      <c r="E21" s="37"/>
      <c r="F21" s="37"/>
      <c r="G21" s="37"/>
      <c r="H21" s="37"/>
      <c r="I21" s="37"/>
      <c r="J21" s="37"/>
      <c r="K21" s="9"/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9" t="s">
        <v>51</v>
      </c>
      <c r="F22" s="40"/>
      <c r="G22" s="40"/>
      <c r="H22" s="40"/>
      <c r="I22" s="40"/>
      <c r="J22" s="41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9" t="s">
        <v>52</v>
      </c>
      <c r="F23" s="40"/>
      <c r="G23" s="40"/>
      <c r="H23" s="40"/>
      <c r="I23" s="40"/>
      <c r="J23" s="41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9" t="s">
        <v>53</v>
      </c>
      <c r="F24" s="40"/>
      <c r="G24" s="40"/>
      <c r="H24" s="40"/>
      <c r="I24" s="40"/>
      <c r="J24" s="41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37</v>
      </c>
      <c r="F25" s="37"/>
      <c r="G25" s="37"/>
      <c r="H25" s="37"/>
      <c r="I25" s="37"/>
      <c r="J25" s="37"/>
      <c r="K25" s="9">
        <v>30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15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7" t="s">
        <v>54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34" t="s">
        <v>41</v>
      </c>
      <c r="B28" s="35"/>
      <c r="C28" s="35"/>
      <c r="D28" s="36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27.14</v>
      </c>
      <c r="B29" s="17">
        <f t="shared" ref="B29:D29" si="0">SUM(B21:B27)</f>
        <v>23.22</v>
      </c>
      <c r="C29" s="17">
        <f t="shared" si="0"/>
        <v>121.88</v>
      </c>
      <c r="D29" s="17">
        <f t="shared" si="0"/>
        <v>803.66</v>
      </c>
      <c r="E29" s="38"/>
      <c r="F29" s="38"/>
      <c r="G29" s="38"/>
      <c r="H29" s="38"/>
      <c r="I29" s="38"/>
      <c r="J29" s="38"/>
      <c r="K29" s="17">
        <f>ROUND(K21+K22+K23+K24+K25+K26+K27,2)</f>
        <v>775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7:G7"/>
    <mergeCell ref="A9:C9"/>
    <mergeCell ref="E9:J9"/>
    <mergeCell ref="E11:J11"/>
    <mergeCell ref="E12:J12"/>
    <mergeCell ref="E29:J29"/>
    <mergeCell ref="E23:J23"/>
    <mergeCell ref="E25:J25"/>
    <mergeCell ref="E26:J26"/>
    <mergeCell ref="E27:J27"/>
    <mergeCell ref="E13:J13"/>
    <mergeCell ref="A18:D18"/>
    <mergeCell ref="E19:J19"/>
    <mergeCell ref="E24:J24"/>
    <mergeCell ref="A28:D28"/>
    <mergeCell ref="E14:J14"/>
    <mergeCell ref="E17:J17"/>
    <mergeCell ref="E20:J20"/>
    <mergeCell ref="E21:J21"/>
    <mergeCell ref="E22:J22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2" workbookViewId="0">
      <selection activeCell="E43" sqref="E43:J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60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3" t="s">
        <v>27</v>
      </c>
      <c r="F11" s="54"/>
      <c r="G11" s="54"/>
      <c r="H11" s="54"/>
      <c r="I11" s="54"/>
      <c r="J11" s="55"/>
      <c r="K11" s="8"/>
      <c r="L11" s="8"/>
    </row>
    <row r="12" spans="1:12" ht="38.25" customHeight="1">
      <c r="A12" s="5"/>
      <c r="B12" s="5"/>
      <c r="C12" s="5"/>
      <c r="D12" s="5"/>
      <c r="E12" s="50" t="s">
        <v>25</v>
      </c>
      <c r="F12" s="51"/>
      <c r="G12" s="51"/>
      <c r="H12" s="51"/>
      <c r="I12" s="51"/>
      <c r="J12" s="52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35</v>
      </c>
      <c r="F13" s="37"/>
      <c r="G13" s="37"/>
      <c r="H13" s="37"/>
      <c r="I13" s="37"/>
      <c r="J13" s="3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36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32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7" t="s">
        <v>49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7" t="s">
        <v>31</v>
      </c>
      <c r="F18" s="37"/>
      <c r="G18" s="37"/>
      <c r="H18" s="37"/>
      <c r="I18" s="37"/>
      <c r="J18" s="37"/>
      <c r="K18" s="9">
        <v>150</v>
      </c>
      <c r="L18" s="9"/>
    </row>
    <row r="19" spans="1:12">
      <c r="A19" s="34" t="s">
        <v>40</v>
      </c>
      <c r="B19" s="35"/>
      <c r="C19" s="35"/>
      <c r="D19" s="36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2"/>
      <c r="F20" s="42"/>
      <c r="G20" s="42"/>
      <c r="H20" s="42"/>
      <c r="I20" s="42"/>
      <c r="J20" s="42"/>
      <c r="K20" s="17">
        <f>SUM(K13:K18)</f>
        <v>660</v>
      </c>
      <c r="L20" s="9"/>
    </row>
    <row r="21" spans="1:12" ht="38.25" customHeight="1">
      <c r="A21" s="11"/>
      <c r="B21" s="11"/>
      <c r="C21" s="11"/>
      <c r="D21" s="11"/>
      <c r="E21" s="50" t="s">
        <v>26</v>
      </c>
      <c r="F21" s="51"/>
      <c r="G21" s="51"/>
      <c r="H21" s="51"/>
      <c r="I21" s="51"/>
      <c r="J21" s="52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9" t="s">
        <v>55</v>
      </c>
      <c r="F22" s="40"/>
      <c r="G22" s="40"/>
      <c r="H22" s="40"/>
      <c r="I22" s="40"/>
      <c r="J22" s="41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9" t="s">
        <v>56</v>
      </c>
      <c r="F23" s="40"/>
      <c r="G23" s="40"/>
      <c r="H23" s="40"/>
      <c r="I23" s="40"/>
      <c r="J23" s="41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7" t="s">
        <v>37</v>
      </c>
      <c r="F24" s="37"/>
      <c r="G24" s="37"/>
      <c r="H24" s="37"/>
      <c r="I24" s="37"/>
      <c r="J24" s="37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7" t="s">
        <v>15</v>
      </c>
      <c r="F25" s="37"/>
      <c r="G25" s="37"/>
      <c r="H25" s="37"/>
      <c r="I25" s="37"/>
      <c r="J25" s="37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7" t="s">
        <v>57</v>
      </c>
      <c r="F26" s="37"/>
      <c r="G26" s="37"/>
      <c r="H26" s="37"/>
      <c r="I26" s="37"/>
      <c r="J26" s="37"/>
      <c r="K26" s="9">
        <v>200</v>
      </c>
      <c r="L26" s="9"/>
    </row>
    <row r="27" spans="1:12">
      <c r="A27" s="9">
        <v>1</v>
      </c>
      <c r="B27" s="9">
        <v>0</v>
      </c>
      <c r="C27" s="9">
        <v>25.4</v>
      </c>
      <c r="D27" s="9">
        <v>110</v>
      </c>
      <c r="E27" s="37" t="s">
        <v>45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34" t="s">
        <v>42</v>
      </c>
      <c r="B28" s="35"/>
      <c r="C28" s="35"/>
      <c r="D28" s="36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33.019999999999996</v>
      </c>
      <c r="B29" s="11">
        <f>SUM(B22:B27)</f>
        <v>26.68</v>
      </c>
      <c r="C29" s="11">
        <f>SUM(C22:C27)</f>
        <v>136.59</v>
      </c>
      <c r="D29" s="11">
        <f>SUM(D22:D27)</f>
        <v>919.08999999999992</v>
      </c>
      <c r="E29" s="53"/>
      <c r="F29" s="54"/>
      <c r="G29" s="54"/>
      <c r="H29" s="54"/>
      <c r="I29" s="54"/>
      <c r="J29" s="55"/>
      <c r="K29" s="11">
        <f>SUM(K22:K27)</f>
        <v>760</v>
      </c>
      <c r="L29" s="16"/>
    </row>
    <row r="30" spans="1:12">
      <c r="A30" s="11"/>
      <c r="B30" s="11"/>
      <c r="C30" s="11"/>
      <c r="D30" s="11"/>
      <c r="E30" s="53" t="s">
        <v>28</v>
      </c>
      <c r="F30" s="54"/>
      <c r="G30" s="54"/>
      <c r="H30" s="54"/>
      <c r="I30" s="54"/>
      <c r="J30" s="55"/>
      <c r="K30" s="11"/>
      <c r="L30" s="16"/>
    </row>
    <row r="31" spans="1:12" ht="36" customHeight="1">
      <c r="A31" s="9"/>
      <c r="B31" s="9"/>
      <c r="C31" s="9"/>
      <c r="D31" s="9"/>
      <c r="E31" s="50" t="s">
        <v>29</v>
      </c>
      <c r="F31" s="51"/>
      <c r="G31" s="51"/>
      <c r="H31" s="51"/>
      <c r="I31" s="51"/>
      <c r="J31" s="52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7" t="s">
        <v>50</v>
      </c>
      <c r="F32" s="37"/>
      <c r="G32" s="37"/>
      <c r="H32" s="37"/>
      <c r="I32" s="37"/>
      <c r="J32" s="37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9" t="s">
        <v>51</v>
      </c>
      <c r="F33" s="40"/>
      <c r="G33" s="40"/>
      <c r="H33" s="40"/>
      <c r="I33" s="40"/>
      <c r="J33" s="41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9" t="s">
        <v>52</v>
      </c>
      <c r="F34" s="40"/>
      <c r="G34" s="40"/>
      <c r="H34" s="40"/>
      <c r="I34" s="40"/>
      <c r="J34" s="41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9" t="s">
        <v>53</v>
      </c>
      <c r="F35" s="40"/>
      <c r="G35" s="40"/>
      <c r="H35" s="40"/>
      <c r="I35" s="40"/>
      <c r="J35" s="41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7" t="s">
        <v>37</v>
      </c>
      <c r="F36" s="37"/>
      <c r="G36" s="37"/>
      <c r="H36" s="37"/>
      <c r="I36" s="37"/>
      <c r="J36" s="37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7" t="s">
        <v>15</v>
      </c>
      <c r="F37" s="37"/>
      <c r="G37" s="37"/>
      <c r="H37" s="37"/>
      <c r="I37" s="37"/>
      <c r="J37" s="37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37" t="s">
        <v>54</v>
      </c>
      <c r="F38" s="37"/>
      <c r="G38" s="37"/>
      <c r="H38" s="37"/>
      <c r="I38" s="37"/>
      <c r="J38" s="37"/>
      <c r="K38" s="9">
        <v>200</v>
      </c>
      <c r="L38" s="9"/>
    </row>
    <row r="39" spans="1:12">
      <c r="A39" s="34" t="s">
        <v>41</v>
      </c>
      <c r="B39" s="35"/>
      <c r="C39" s="35"/>
      <c r="D39" s="36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0">SUM(B32+B33+B34+B35+B36+B37+B38)</f>
        <v>26.22</v>
      </c>
      <c r="C40" s="21">
        <f t="shared" si="0"/>
        <v>123.98</v>
      </c>
      <c r="D40" s="21">
        <f t="shared" si="0"/>
        <v>840.96</v>
      </c>
      <c r="E40" s="38"/>
      <c r="F40" s="38"/>
      <c r="G40" s="38"/>
      <c r="H40" s="38"/>
      <c r="I40" s="38"/>
      <c r="J40" s="38"/>
      <c r="K40" s="17">
        <f>ROUND(K32+K33+K34+K35+K36+K37+K38,2)</f>
        <v>910</v>
      </c>
      <c r="L40" s="11"/>
    </row>
    <row r="41" spans="1:12" ht="40.5" customHeight="1">
      <c r="A41" s="9"/>
      <c r="B41" s="9"/>
      <c r="C41" s="9"/>
      <c r="D41" s="9"/>
      <c r="E41" s="50" t="s">
        <v>30</v>
      </c>
      <c r="F41" s="51"/>
      <c r="G41" s="51"/>
      <c r="H41" s="51"/>
      <c r="I41" s="51"/>
      <c r="J41" s="52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7" t="s">
        <v>45</v>
      </c>
      <c r="F42" s="37"/>
      <c r="G42" s="37"/>
      <c r="H42" s="37"/>
      <c r="I42" s="37"/>
      <c r="J42" s="37"/>
      <c r="K42" s="9">
        <v>200</v>
      </c>
      <c r="L42" s="9"/>
    </row>
    <row r="43" spans="1:12">
      <c r="A43" s="9">
        <v>0.8</v>
      </c>
      <c r="B43" s="9">
        <v>0.8</v>
      </c>
      <c r="C43" s="9">
        <v>19.600000000000001</v>
      </c>
      <c r="D43" s="9">
        <v>94</v>
      </c>
      <c r="E43" s="37" t="s">
        <v>33</v>
      </c>
      <c r="F43" s="37"/>
      <c r="G43" s="37"/>
      <c r="H43" s="37"/>
      <c r="I43" s="37"/>
      <c r="J43" s="37"/>
      <c r="K43" s="9">
        <v>200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37" t="s">
        <v>58</v>
      </c>
      <c r="F44" s="37"/>
      <c r="G44" s="37"/>
      <c r="H44" s="37"/>
      <c r="I44" s="37"/>
      <c r="J44" s="37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37" t="s">
        <v>59</v>
      </c>
      <c r="F45" s="37"/>
      <c r="G45" s="37"/>
      <c r="H45" s="37"/>
      <c r="I45" s="37"/>
      <c r="J45" s="37"/>
      <c r="K45" s="9">
        <v>110</v>
      </c>
      <c r="L45" s="9"/>
    </row>
    <row r="46" spans="1:12">
      <c r="A46" s="34" t="s">
        <v>43</v>
      </c>
      <c r="B46" s="35"/>
      <c r="C46" s="35"/>
      <c r="D46" s="36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SUM(A42+A43+A44+A45)</f>
        <v>10.7</v>
      </c>
      <c r="B47" s="17">
        <f t="shared" ref="B47:D47" si="1">SUM(B42+B43+B44+B45)</f>
        <v>8.8999999999999986</v>
      </c>
      <c r="C47" s="17">
        <f t="shared" si="1"/>
        <v>72.100000000000009</v>
      </c>
      <c r="D47" s="17">
        <f t="shared" si="1"/>
        <v>421</v>
      </c>
      <c r="E47" s="53"/>
      <c r="F47" s="54"/>
      <c r="G47" s="54"/>
      <c r="H47" s="54"/>
      <c r="I47" s="54"/>
      <c r="J47" s="55"/>
      <c r="K47" s="11">
        <v>545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E43:J43"/>
    <mergeCell ref="E38:J38"/>
    <mergeCell ref="E31:J31"/>
    <mergeCell ref="E32:J32"/>
    <mergeCell ref="E41:J41"/>
    <mergeCell ref="E42:J42"/>
    <mergeCell ref="E7:G7"/>
    <mergeCell ref="E17:J17"/>
    <mergeCell ref="E18:J18"/>
    <mergeCell ref="E22:J22"/>
    <mergeCell ref="E23:J23"/>
    <mergeCell ref="A46:D46"/>
    <mergeCell ref="E33:J33"/>
    <mergeCell ref="A9:C9"/>
    <mergeCell ref="E9:J9"/>
    <mergeCell ref="E12:J12"/>
    <mergeCell ref="E13:J13"/>
    <mergeCell ref="E27:J27"/>
    <mergeCell ref="E14:J14"/>
    <mergeCell ref="E11:J11"/>
    <mergeCell ref="E15:J15"/>
    <mergeCell ref="E16:J16"/>
    <mergeCell ref="A28:D28"/>
    <mergeCell ref="E40:J40"/>
    <mergeCell ref="E21:J21"/>
    <mergeCell ref="E24:J24"/>
    <mergeCell ref="E25:J25"/>
    <mergeCell ref="A19:D19"/>
    <mergeCell ref="E20:J20"/>
    <mergeCell ref="E45:J45"/>
    <mergeCell ref="A39:D39"/>
    <mergeCell ref="E29:J29"/>
    <mergeCell ref="E26:J26"/>
    <mergeCell ref="E30:J30"/>
    <mergeCell ref="E34:J34"/>
    <mergeCell ref="E35:J35"/>
    <mergeCell ref="E36:J36"/>
    <mergeCell ref="E37:J37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5" workbookViewId="0">
      <selection activeCell="D31" sqref="D31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60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3" t="s">
        <v>27</v>
      </c>
      <c r="F11" s="54"/>
      <c r="G11" s="54"/>
      <c r="H11" s="54"/>
      <c r="I11" s="54"/>
      <c r="J11" s="55"/>
      <c r="K11" s="8"/>
      <c r="L11" s="8"/>
    </row>
    <row r="12" spans="1:12" ht="38.25" customHeight="1">
      <c r="A12" s="5"/>
      <c r="B12" s="5"/>
      <c r="C12" s="5"/>
      <c r="D12" s="5"/>
      <c r="E12" s="50" t="s">
        <v>38</v>
      </c>
      <c r="F12" s="51"/>
      <c r="G12" s="51"/>
      <c r="H12" s="51"/>
      <c r="I12" s="51"/>
      <c r="J12" s="52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35</v>
      </c>
      <c r="F13" s="37"/>
      <c r="G13" s="37"/>
      <c r="H13" s="37"/>
      <c r="I13" s="37"/>
      <c r="J13" s="37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36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32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7" t="s">
        <v>49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7" t="s">
        <v>31</v>
      </c>
      <c r="F18" s="37"/>
      <c r="G18" s="37"/>
      <c r="H18" s="37"/>
      <c r="I18" s="37"/>
      <c r="J18" s="37"/>
      <c r="K18" s="9">
        <v>150</v>
      </c>
      <c r="L18" s="9"/>
    </row>
    <row r="19" spans="1:12">
      <c r="A19" s="34" t="s">
        <v>40</v>
      </c>
      <c r="B19" s="35"/>
      <c r="C19" s="35"/>
      <c r="D19" s="36"/>
      <c r="E19" s="31"/>
      <c r="F19" s="32"/>
      <c r="G19" s="32"/>
      <c r="H19" s="32"/>
      <c r="I19" s="32"/>
      <c r="J19" s="33"/>
      <c r="K19" s="9"/>
      <c r="L19" s="9"/>
    </row>
    <row r="20" spans="1:12" s="12" customFormat="1">
      <c r="A20" s="30">
        <f>SUM(A13:A18)</f>
        <v>156.05999999999997</v>
      </c>
      <c r="B20" s="30">
        <f>SUM(B13:B18)</f>
        <v>23.86</v>
      </c>
      <c r="C20" s="30">
        <f>SUM(C13:C18)</f>
        <v>176.94</v>
      </c>
      <c r="D20" s="30">
        <f>SUM(D13:D18)</f>
        <v>993.8</v>
      </c>
      <c r="E20" s="42"/>
      <c r="F20" s="42"/>
      <c r="G20" s="42"/>
      <c r="H20" s="42"/>
      <c r="I20" s="42"/>
      <c r="J20" s="42"/>
      <c r="K20" s="30">
        <f>SUM(K13:K18)</f>
        <v>610</v>
      </c>
      <c r="L20" s="30"/>
    </row>
    <row r="21" spans="1:12" ht="38.25" customHeight="1">
      <c r="A21" s="11"/>
      <c r="B21" s="11"/>
      <c r="C21" s="11"/>
      <c r="D21" s="11"/>
      <c r="E21" s="50" t="s">
        <v>44</v>
      </c>
      <c r="F21" s="51"/>
      <c r="G21" s="51"/>
      <c r="H21" s="51"/>
      <c r="I21" s="51"/>
      <c r="J21" s="52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9" t="s">
        <v>55</v>
      </c>
      <c r="F22" s="40"/>
      <c r="G22" s="40"/>
      <c r="H22" s="40"/>
      <c r="I22" s="40"/>
      <c r="J22" s="41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9" t="s">
        <v>56</v>
      </c>
      <c r="F23" s="40"/>
      <c r="G23" s="40"/>
      <c r="H23" s="40"/>
      <c r="I23" s="40"/>
      <c r="J23" s="41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7" t="s">
        <v>37</v>
      </c>
      <c r="F24" s="37"/>
      <c r="G24" s="37"/>
      <c r="H24" s="37"/>
      <c r="I24" s="37"/>
      <c r="J24" s="37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7" t="s">
        <v>15</v>
      </c>
      <c r="F25" s="37"/>
      <c r="G25" s="37"/>
      <c r="H25" s="37"/>
      <c r="I25" s="37"/>
      <c r="J25" s="37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7" t="s">
        <v>57</v>
      </c>
      <c r="F26" s="37"/>
      <c r="G26" s="37"/>
      <c r="H26" s="37"/>
      <c r="I26" s="37"/>
      <c r="J26" s="37"/>
      <c r="K26" s="9">
        <v>200</v>
      </c>
      <c r="L26" s="9"/>
    </row>
    <row r="27" spans="1:12">
      <c r="A27" s="9"/>
      <c r="B27" s="9"/>
      <c r="C27" s="9"/>
      <c r="D27" s="9"/>
      <c r="E27" s="37"/>
      <c r="F27" s="37"/>
      <c r="G27" s="37"/>
      <c r="H27" s="37"/>
      <c r="I27" s="37"/>
      <c r="J27" s="37"/>
      <c r="K27" s="9"/>
      <c r="L27" s="9"/>
    </row>
    <row r="28" spans="1:12">
      <c r="A28" s="34" t="s">
        <v>42</v>
      </c>
      <c r="B28" s="35"/>
      <c r="C28" s="35"/>
      <c r="D28" s="36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32.019999999999996</v>
      </c>
      <c r="B29" s="25">
        <f t="shared" ref="B29:D29" si="0">SUM(B22+B23+B24+B25+B26+B27)</f>
        <v>26.68</v>
      </c>
      <c r="C29" s="25">
        <f t="shared" si="0"/>
        <v>111.19</v>
      </c>
      <c r="D29" s="25">
        <f t="shared" si="0"/>
        <v>809.08999999999992</v>
      </c>
      <c r="E29" s="53"/>
      <c r="F29" s="54"/>
      <c r="G29" s="54"/>
      <c r="H29" s="54"/>
      <c r="I29" s="54"/>
      <c r="J29" s="55"/>
      <c r="K29" s="17">
        <v>560</v>
      </c>
      <c r="L29" s="16"/>
    </row>
    <row r="30" spans="1:12">
      <c r="A30" s="11"/>
      <c r="B30" s="11"/>
      <c r="C30" s="11"/>
      <c r="D30" s="11"/>
      <c r="E30" s="53" t="s">
        <v>28</v>
      </c>
      <c r="F30" s="54"/>
      <c r="G30" s="54"/>
      <c r="H30" s="54"/>
      <c r="I30" s="54"/>
      <c r="J30" s="55"/>
      <c r="K30" s="11"/>
      <c r="L30" s="16"/>
    </row>
    <row r="31" spans="1:12" ht="36" customHeight="1">
      <c r="A31" s="9"/>
      <c r="B31" s="9"/>
      <c r="C31" s="9"/>
      <c r="D31" s="9"/>
      <c r="E31" s="50" t="s">
        <v>39</v>
      </c>
      <c r="F31" s="51"/>
      <c r="G31" s="51"/>
      <c r="H31" s="51"/>
      <c r="I31" s="51"/>
      <c r="J31" s="52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7" t="s">
        <v>50</v>
      </c>
      <c r="F32" s="37"/>
      <c r="G32" s="37"/>
      <c r="H32" s="37"/>
      <c r="I32" s="37"/>
      <c r="J32" s="37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9" t="s">
        <v>51</v>
      </c>
      <c r="F33" s="40"/>
      <c r="G33" s="40"/>
      <c r="H33" s="40"/>
      <c r="I33" s="40"/>
      <c r="J33" s="41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9" t="s">
        <v>52</v>
      </c>
      <c r="F34" s="40"/>
      <c r="G34" s="40"/>
      <c r="H34" s="40"/>
      <c r="I34" s="40"/>
      <c r="J34" s="41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9" t="s">
        <v>53</v>
      </c>
      <c r="F35" s="40"/>
      <c r="G35" s="40"/>
      <c r="H35" s="40"/>
      <c r="I35" s="40"/>
      <c r="J35" s="41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7" t="s">
        <v>37</v>
      </c>
      <c r="F36" s="37"/>
      <c r="G36" s="37"/>
      <c r="H36" s="37"/>
      <c r="I36" s="37"/>
      <c r="J36" s="37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7" t="s">
        <v>15</v>
      </c>
      <c r="F37" s="37"/>
      <c r="G37" s="37"/>
      <c r="H37" s="37"/>
      <c r="I37" s="37"/>
      <c r="J37" s="37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37" t="s">
        <v>54</v>
      </c>
      <c r="F38" s="37"/>
      <c r="G38" s="37"/>
      <c r="H38" s="37"/>
      <c r="I38" s="37"/>
      <c r="J38" s="37"/>
      <c r="K38" s="9">
        <v>200</v>
      </c>
      <c r="L38" s="9"/>
    </row>
    <row r="39" spans="1:12">
      <c r="A39" s="34" t="s">
        <v>41</v>
      </c>
      <c r="B39" s="35"/>
      <c r="C39" s="35"/>
      <c r="D39" s="36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1">SUM(B32+B33+B34+B35+B36+B37+B38)</f>
        <v>26.22</v>
      </c>
      <c r="C40" s="21">
        <f t="shared" si="1"/>
        <v>123.98</v>
      </c>
      <c r="D40" s="21">
        <f t="shared" si="1"/>
        <v>840.96</v>
      </c>
      <c r="E40" s="38"/>
      <c r="F40" s="38"/>
      <c r="G40" s="38"/>
      <c r="H40" s="38"/>
      <c r="I40" s="38"/>
      <c r="J40" s="38"/>
      <c r="K40" s="17">
        <v>910</v>
      </c>
      <c r="L40" s="11"/>
    </row>
    <row r="41" spans="1:12" ht="40.5" customHeight="1">
      <c r="A41" s="9"/>
      <c r="B41" s="9"/>
      <c r="C41" s="9"/>
      <c r="D41" s="9"/>
      <c r="E41" s="50" t="s">
        <v>34</v>
      </c>
      <c r="F41" s="51"/>
      <c r="G41" s="51"/>
      <c r="H41" s="51"/>
      <c r="I41" s="51"/>
      <c r="J41" s="52"/>
      <c r="K41" s="9"/>
      <c r="L41" s="11"/>
    </row>
    <row r="42" spans="1:12">
      <c r="A42" s="9"/>
      <c r="B42" s="9"/>
      <c r="C42" s="9"/>
      <c r="D42" s="9"/>
      <c r="E42" s="37"/>
      <c r="F42" s="37"/>
      <c r="G42" s="37"/>
      <c r="H42" s="37"/>
      <c r="I42" s="37"/>
      <c r="J42" s="37"/>
      <c r="K42" s="9"/>
      <c r="L42" s="9"/>
    </row>
    <row r="43" spans="1:12">
      <c r="A43" s="9">
        <v>0.8</v>
      </c>
      <c r="B43" s="9">
        <v>0.8</v>
      </c>
      <c r="C43" s="9">
        <v>19.600000000000001</v>
      </c>
      <c r="D43" s="9">
        <v>94</v>
      </c>
      <c r="E43" s="37" t="s">
        <v>33</v>
      </c>
      <c r="F43" s="37"/>
      <c r="G43" s="37"/>
      <c r="H43" s="37"/>
      <c r="I43" s="37"/>
      <c r="J43" s="37"/>
      <c r="K43" s="9">
        <v>200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37" t="s">
        <v>58</v>
      </c>
      <c r="F44" s="37"/>
      <c r="G44" s="37"/>
      <c r="H44" s="37"/>
      <c r="I44" s="37"/>
      <c r="J44" s="37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37" t="s">
        <v>59</v>
      </c>
      <c r="F45" s="37"/>
      <c r="G45" s="37"/>
      <c r="H45" s="37"/>
      <c r="I45" s="37"/>
      <c r="J45" s="37"/>
      <c r="K45" s="9">
        <v>110</v>
      </c>
      <c r="L45" s="9"/>
    </row>
    <row r="46" spans="1:12">
      <c r="A46" s="34" t="s">
        <v>43</v>
      </c>
      <c r="B46" s="35"/>
      <c r="C46" s="35"/>
      <c r="D46" s="36"/>
      <c r="E46" s="22"/>
      <c r="F46" s="23"/>
      <c r="G46" s="23"/>
      <c r="H46" s="23"/>
      <c r="I46" s="23"/>
      <c r="J46" s="24"/>
      <c r="K46" s="9"/>
      <c r="L46" s="9"/>
    </row>
    <row r="47" spans="1:12" s="12" customFormat="1">
      <c r="A47" s="21">
        <f>SUM(A42+A43+A44+A45)</f>
        <v>9.6999999999999993</v>
      </c>
      <c r="B47" s="21">
        <f t="shared" ref="B47:D47" si="2">SUM(B42+B43+B44+B45)</f>
        <v>8.8999999999999986</v>
      </c>
      <c r="C47" s="21">
        <f t="shared" si="2"/>
        <v>46.699999999999996</v>
      </c>
      <c r="D47" s="21">
        <f t="shared" si="2"/>
        <v>311</v>
      </c>
      <c r="E47" s="53"/>
      <c r="F47" s="54"/>
      <c r="G47" s="54"/>
      <c r="H47" s="54"/>
      <c r="I47" s="54"/>
      <c r="J47" s="55"/>
      <c r="K47" s="21">
        <v>345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18:J18"/>
    <mergeCell ref="E21:J21"/>
    <mergeCell ref="E22:J22"/>
    <mergeCell ref="A19:D19"/>
    <mergeCell ref="E20:J20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3:J23"/>
    <mergeCell ref="E24:J24"/>
    <mergeCell ref="E25:J25"/>
    <mergeCell ref="E43:J43"/>
    <mergeCell ref="A46:D46"/>
    <mergeCell ref="E27:J27"/>
    <mergeCell ref="E44:J44"/>
    <mergeCell ref="E35:J35"/>
    <mergeCell ref="E32:J32"/>
    <mergeCell ref="E29:J29"/>
    <mergeCell ref="E30:J30"/>
    <mergeCell ref="E26:J26"/>
    <mergeCell ref="E47:J47"/>
    <mergeCell ref="A28:D28"/>
    <mergeCell ref="A39:D39"/>
    <mergeCell ref="E42:J42"/>
    <mergeCell ref="E45:J45"/>
    <mergeCell ref="E40:J40"/>
    <mergeCell ref="E41:J41"/>
    <mergeCell ref="E38:J38"/>
    <mergeCell ref="E36:J36"/>
    <mergeCell ref="E33:J33"/>
    <mergeCell ref="E34:J34"/>
    <mergeCell ref="E37:J37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2021-11-18T09:26:08Z</dcterms:modified>
</cp:coreProperties>
</file>